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11760" activeTab="1"/>
  </bookViews>
  <sheets>
    <sheet name="İLKOKUL " sheetId="4" r:id="rId1"/>
    <sheet name="ORTAOKUL-LİSE " sheetId="5" r:id="rId2"/>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6" i="5"/>
  <c r="W17"/>
  <c r="W18"/>
  <c r="U21" i="4"/>
  <c r="W21" s="1"/>
  <c r="U29" i="5"/>
  <c r="W29" s="1"/>
  <c r="U28"/>
  <c r="W28" s="1"/>
  <c r="U27"/>
  <c r="W27" s="1"/>
  <c r="U26"/>
  <c r="W26" s="1"/>
  <c r="U25"/>
  <c r="W25" s="1"/>
  <c r="U24"/>
  <c r="W24" s="1"/>
  <c r="U23"/>
  <c r="W23" s="1"/>
  <c r="U22"/>
  <c r="W22" s="1"/>
  <c r="U21"/>
  <c r="W21" s="1"/>
  <c r="U20"/>
  <c r="W20" s="1"/>
  <c r="U19"/>
  <c r="W19" s="1"/>
  <c r="U20" i="4"/>
  <c r="W20" s="1"/>
  <c r="U19"/>
  <c r="W19" s="1"/>
  <c r="U17"/>
  <c r="W17" s="1"/>
</calcChain>
</file>

<file path=xl/sharedStrings.xml><?xml version="1.0" encoding="utf-8"?>
<sst xmlns="http://schemas.openxmlformats.org/spreadsheetml/2006/main" count="154" uniqueCount="86">
  <si>
    <t>T.C.</t>
  </si>
  <si>
    <t xml:space="preserve"> </t>
  </si>
  <si>
    <t>SIRA NO</t>
  </si>
  <si>
    <t>ADI  VE  SOYADI</t>
  </si>
  <si>
    <t>ALANI/BRANŞI</t>
  </si>
  <si>
    <t>Aylık Karşılığı Ders Görevi</t>
  </si>
  <si>
    <t>ÜCRETLİ  OKUTTUĞU</t>
  </si>
  <si>
    <t>Ücret Karşılığı
Toplam Ek Ders Saati-GÜNDÜZ</t>
  </si>
  <si>
    <t>Ücret Karşılığı
Toplam Ek Ders Saati-GECE</t>
  </si>
  <si>
    <t xml:space="preserve"> GENEL TOPLAM</t>
  </si>
  <si>
    <t>Başlangıç Tarihi</t>
  </si>
  <si>
    <t>AÇIKLAMA</t>
  </si>
  <si>
    <t>Alan / Branşında 
Ek Ders Görevi</t>
  </si>
  <si>
    <t>Alan / Branş dışında 
Ek Ders Görevi</t>
  </si>
  <si>
    <t>Ders Nit. Yönetim Gör.</t>
  </si>
  <si>
    <t>Öğrenci Sos. ve Kiş. Hizmetleri</t>
  </si>
  <si>
    <t>Ders Dışı Hz.ve Pl. Gör.</t>
  </si>
  <si>
    <t>Belleticilik Görevi</t>
  </si>
  <si>
    <t>(İşletmelerde Meslek Eğitimi) Koordinatörlük Görevi</t>
  </si>
  <si>
    <t>MEB Ek Ders Kar.16/2 görevlendirme</t>
  </si>
  <si>
    <t>Nöbet Görevi</t>
  </si>
  <si>
    <t>Ders Dışı Eğitim Çalışm.</t>
  </si>
  <si>
    <t>Tam Gün Tam Yıl Eğit. Karş.(açık lise-kurslar)
Ek Ders Gör.-GÜNDÜZ</t>
  </si>
  <si>
    <t>Tam Gün Tam Yıl Eğit. Karş.(açık lise -kurslar)
Ek Ders Gör.-GECE</t>
  </si>
  <si>
    <t>DYK GÜNDÜZ</t>
  </si>
  <si>
    <t>DYK GECE</t>
  </si>
  <si>
    <t>DESTEK EĞİTİM SINIFI%25 FAZLA</t>
  </si>
  <si>
    <t>Müdür
Sınıf Öğretmeni</t>
  </si>
  <si>
    <t>Müdür Yardımcısı
Sınıf Öğretmeni</t>
  </si>
  <si>
    <t>Okul Öncesi Öğrt.</t>
  </si>
  <si>
    <t>Sınıf Öğretmeni</t>
  </si>
  <si>
    <t>Okul Müdürü</t>
  </si>
  <si>
    <t>Uygun Görüşle arz ederim.</t>
  </si>
  <si>
    <t xml:space="preserve">O L U R </t>
  </si>
  <si>
    <r>
      <rPr>
        <b/>
        <sz val="10"/>
        <rFont val="Calibri"/>
        <family val="2"/>
        <charset val="162"/>
      </rPr>
      <t>Konu :</t>
    </r>
    <r>
      <rPr>
        <sz val="10"/>
        <rFont val="Calibri"/>
        <family val="2"/>
        <charset val="162"/>
      </rPr>
      <t xml:space="preserve"> Ek Ders Ücret Onayı</t>
    </r>
  </si>
  <si>
    <r>
      <rPr>
        <b/>
        <sz val="10"/>
        <rFont val="Calibri"/>
        <family val="2"/>
        <charset val="162"/>
      </rPr>
      <t>İlgi: a)</t>
    </r>
    <r>
      <rPr>
        <sz val="10"/>
        <rFont val="Calibri"/>
        <family val="2"/>
        <charset val="162"/>
      </rPr>
      <t xml:space="preserve"> Milli Eğitim Bakanlığı Yönetici ve Öğretmenlerinin ders ve ek ders saatlerine ilişkin  karar. (2006/11350 Sayılı B.K.K. Ek ve değişiklikler)</t>
    </r>
  </si>
  <si>
    <t>Rehberlik</t>
  </si>
  <si>
    <t>BT Rehber Öğr</t>
  </si>
  <si>
    <t>Türkçe</t>
  </si>
  <si>
    <t>İngilizce</t>
  </si>
  <si>
    <t>Matematik</t>
  </si>
  <si>
    <t>Fen Bilimleri</t>
  </si>
  <si>
    <t>Sosyal Bilgiler</t>
  </si>
  <si>
    <t>Din Kültürü ve Ahlak</t>
  </si>
  <si>
    <t>Görsel Sanatlar</t>
  </si>
  <si>
    <t>Beden Eğitimi</t>
  </si>
  <si>
    <t>1.</t>
  </si>
  <si>
    <t>2.</t>
  </si>
  <si>
    <t>3.</t>
  </si>
  <si>
    <t>4.</t>
  </si>
  <si>
    <t>5.</t>
  </si>
  <si>
    <t>6.</t>
  </si>
  <si>
    <t>7.</t>
  </si>
  <si>
    <t>9.</t>
  </si>
  <si>
    <t>10.</t>
  </si>
  <si>
    <t>12.</t>
  </si>
  <si>
    <t>13.</t>
  </si>
  <si>
    <t>14.</t>
  </si>
  <si>
    <t>15.</t>
  </si>
  <si>
    <t>16.</t>
  </si>
  <si>
    <t>17.</t>
  </si>
  <si>
    <t>Teknoloji Tasarım</t>
  </si>
  <si>
    <t>Müzik</t>
  </si>
  <si>
    <t xml:space="preserve">İkili öğretimden dolayı ekders görevi </t>
  </si>
  <si>
    <t xml:space="preserve">Şube Müdürü </t>
  </si>
  <si>
    <t xml:space="preserve">Müdür Yardımcısı / </t>
  </si>
  <si>
    <t>Branş  Öğretmeni</t>
  </si>
  <si>
    <t>.. / 01 / 2024</t>
  </si>
  <si>
    <t xml:space="preserve">           Aşağıda durumları belirtilen öğretmen ve yöneticilere  16/12/2006 tarihli ve 26378 sayılı Milli Eğitim Bakanlığı Yönetici ve Öğretmenlerin Ders ve Ek Ders saatlerine ilişkin kararın 16. Maddesinin ikinci fıkrasına göre   02.01.2024 tarihinden itibaren görev olarak verilecek dersleri okutmalarını ve her ders saati için öğretmenlere  ek ders  ücreti ödenmesini Olur'larınıza arz ederim.</t>
  </si>
  <si>
    <t>İl Milli Eğitim Müdürlüğü</t>
  </si>
  <si>
    <t>KIRIKKALE VALİLİĞİ</t>
  </si>
  <si>
    <t>Atatürk İlkokulu Müdürlüğü</t>
  </si>
  <si>
    <t xml:space="preserve">           Aşağıda durumları belirtilen öğretmen ve yöneticilere  16/12/2006 tarihli ve 26378 sayılı Milli Eğitim Bakanlığı Yönetici ve Öğretmenlerin Ders ve Ek Ders saatlerine ilişkin kararın 16. Maddesinin ikinci fıkrasına göre   01.09.2024 tarihinden itibaren görev olarak verilecek dersleri okutmalarını ve her ders saati için öğretmenlere  ek ders  ücreti ödenmesini Olur'larınıza arz ederim.</t>
  </si>
  <si>
    <t>Sayı   :………………………………..</t>
  </si>
  <si>
    <t>Cumhuriyet Ortaokulu Müdürlüğü</t>
  </si>
  <si>
    <t>Sayı   :……………………………….</t>
  </si>
  <si>
    <t>Murat ÜRKMEZ</t>
  </si>
  <si>
    <t>Bünyamin SOY</t>
  </si>
  <si>
    <t>Hasan MUSLU</t>
  </si>
  <si>
    <t>Kaymakam a.</t>
  </si>
  <si>
    <t>İlçe Milli Eğitim Müdürü</t>
  </si>
  <si>
    <t>12 Saat Keskin AİHL'de  Görevlendirme</t>
  </si>
  <si>
    <t>10 Saat İbni Sina MTAL'de Görevlenmdirme</t>
  </si>
  <si>
    <t>Erkan MURATOĞLU</t>
  </si>
  <si>
    <t>.. / 09 / 2024</t>
  </si>
  <si>
    <t xml:space="preserve">       b) 03.09.2023 tarih ve 32298 sayılı Resmi Gazetede yayımlanan Kamu Görevlilerinin Geneline ve Hizmet Kollarına Yönelik Mali ve Sosyal Haklara İlşkin 7. Toplu Sözleşme</t>
  </si>
</sst>
</file>

<file path=xl/styles.xml><?xml version="1.0" encoding="utf-8"?>
<styleSheet xmlns="http://schemas.openxmlformats.org/spreadsheetml/2006/main">
  <numFmts count="1">
    <numFmt numFmtId="164" formatCode="dd/mm/yyyy;@"/>
  </numFmts>
  <fonts count="15">
    <font>
      <sz val="11"/>
      <color theme="1"/>
      <name val="Calibri"/>
      <family val="2"/>
      <charset val="162"/>
      <scheme val="minor"/>
    </font>
    <font>
      <sz val="10"/>
      <name val="Arial Tur"/>
      <charset val="162"/>
    </font>
    <font>
      <sz val="10"/>
      <name val="Arial"/>
      <family val="2"/>
      <charset val="162"/>
    </font>
    <font>
      <b/>
      <sz val="12"/>
      <name val="Calibri"/>
      <family val="2"/>
      <charset val="162"/>
      <scheme val="minor"/>
    </font>
    <font>
      <b/>
      <sz val="10"/>
      <name val="Calibri"/>
      <family val="2"/>
      <charset val="162"/>
      <scheme val="minor"/>
    </font>
    <font>
      <sz val="10"/>
      <color theme="1"/>
      <name val="Calibri"/>
      <family val="2"/>
      <charset val="162"/>
      <scheme val="minor"/>
    </font>
    <font>
      <sz val="10"/>
      <name val="Calibri"/>
      <family val="2"/>
      <charset val="162"/>
      <scheme val="minor"/>
    </font>
    <font>
      <b/>
      <sz val="10"/>
      <name val="Calibri"/>
      <family val="2"/>
      <charset val="162"/>
    </font>
    <font>
      <sz val="10"/>
      <name val="Calibri"/>
      <family val="2"/>
      <charset val="162"/>
    </font>
    <font>
      <sz val="9"/>
      <name val="Calibri"/>
      <family val="2"/>
      <charset val="162"/>
      <scheme val="minor"/>
    </font>
    <font>
      <sz val="12"/>
      <name val="Arial Tur"/>
      <charset val="162"/>
    </font>
    <font>
      <b/>
      <sz val="11"/>
      <name val="Calibri"/>
      <family val="2"/>
      <charset val="162"/>
      <scheme val="minor"/>
    </font>
    <font>
      <b/>
      <sz val="11"/>
      <color indexed="10"/>
      <name val="Calibri"/>
      <family val="2"/>
      <charset val="162"/>
      <scheme val="minor"/>
    </font>
    <font>
      <b/>
      <sz val="11"/>
      <color rgb="FFFF0000"/>
      <name val="Calibri"/>
      <family val="2"/>
      <charset val="162"/>
      <scheme val="minor"/>
    </font>
    <font>
      <sz val="8"/>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2" fillId="0" borderId="0"/>
  </cellStyleXfs>
  <cellXfs count="66">
    <xf numFmtId="0" fontId="0" fillId="0" borderId="0" xfId="0"/>
    <xf numFmtId="0" fontId="3" fillId="0" borderId="1" xfId="1" applyFont="1" applyBorder="1" applyAlignment="1">
      <alignment horizontal="center" vertical="center"/>
    </xf>
    <xf numFmtId="0" fontId="5" fillId="0" borderId="0" xfId="0" applyFont="1"/>
    <xf numFmtId="0" fontId="1" fillId="0" borderId="0" xfId="1" applyFont="1"/>
    <xf numFmtId="0" fontId="6" fillId="0" borderId="1" xfId="1" applyFont="1" applyBorder="1" applyAlignment="1">
      <alignment horizontal="center" vertical="center"/>
    </xf>
    <xf numFmtId="0" fontId="6" fillId="0" borderId="1" xfId="1" applyFont="1" applyFill="1" applyBorder="1" applyAlignment="1" applyProtection="1">
      <alignment vertical="center" wrapText="1"/>
      <protection locked="0"/>
    </xf>
    <xf numFmtId="0" fontId="6" fillId="0" borderId="1" xfId="1" applyFont="1" applyBorder="1" applyAlignment="1" applyProtection="1">
      <alignment vertical="center" wrapText="1"/>
      <protection locked="0"/>
    </xf>
    <xf numFmtId="14" fontId="6" fillId="0" borderId="1" xfId="1" applyNumberFormat="1" applyFont="1" applyBorder="1" applyAlignment="1">
      <alignment horizontal="center" vertical="center"/>
    </xf>
    <xf numFmtId="14" fontId="6" fillId="0" borderId="1" xfId="1" applyNumberFormat="1" applyFont="1" applyBorder="1" applyAlignment="1">
      <alignment horizontal="center" vertical="center" wrapText="1"/>
    </xf>
    <xf numFmtId="0" fontId="6" fillId="0" borderId="5" xfId="1" applyFont="1" applyBorder="1" applyAlignment="1">
      <alignment vertical="center" wrapText="1"/>
    </xf>
    <xf numFmtId="0" fontId="6" fillId="0" borderId="1" xfId="1" applyFont="1" applyBorder="1" applyAlignment="1">
      <alignment vertical="center" wrapText="1"/>
    </xf>
    <xf numFmtId="0" fontId="6" fillId="0" borderId="1" xfId="1" applyFont="1" applyBorder="1" applyAlignment="1" applyProtection="1">
      <alignment vertical="center"/>
      <protection locked="0"/>
    </xf>
    <xf numFmtId="0" fontId="6" fillId="0" borderId="2" xfId="1" applyFont="1" applyBorder="1" applyAlignment="1">
      <alignment vertical="center"/>
    </xf>
    <xf numFmtId="14" fontId="6" fillId="0" borderId="0" xfId="1" applyNumberFormat="1" applyFont="1" applyAlignment="1">
      <alignment horizontal="center" vertical="center"/>
    </xf>
    <xf numFmtId="0" fontId="6" fillId="0" borderId="0" xfId="1" applyFont="1" applyBorder="1" applyAlignment="1">
      <alignment vertical="center" wrapText="1"/>
    </xf>
    <xf numFmtId="0" fontId="6" fillId="0" borderId="0" xfId="1" applyFont="1" applyBorder="1" applyAlignment="1">
      <alignment horizontal="center" vertical="center"/>
    </xf>
    <xf numFmtId="49" fontId="6" fillId="0" borderId="0" xfId="1" applyNumberFormat="1" applyFont="1" applyBorder="1" applyAlignment="1">
      <alignment vertical="center"/>
    </xf>
    <xf numFmtId="0" fontId="6" fillId="0" borderId="0" xfId="1" applyFont="1" applyAlignment="1">
      <alignment vertical="center" wrapText="1"/>
    </xf>
    <xf numFmtId="0" fontId="6" fillId="0" borderId="0" xfId="1" applyFont="1" applyAlignment="1">
      <alignment vertical="center"/>
    </xf>
    <xf numFmtId="0" fontId="6" fillId="0" borderId="0" xfId="1" applyFont="1" applyBorder="1" applyAlignment="1">
      <alignment vertical="center"/>
    </xf>
    <xf numFmtId="14" fontId="9" fillId="0" borderId="1" xfId="1" applyNumberFormat="1" applyFont="1" applyBorder="1" applyAlignment="1">
      <alignment horizontal="center" vertical="center" wrapText="1"/>
    </xf>
    <xf numFmtId="0" fontId="3" fillId="0" borderId="1" xfId="1" applyFont="1" applyFill="1" applyBorder="1" applyAlignment="1">
      <alignment horizontal="center" vertical="center"/>
    </xf>
    <xf numFmtId="0" fontId="10" fillId="0" borderId="0" xfId="1" applyFont="1"/>
    <xf numFmtId="0" fontId="11" fillId="2" borderId="1" xfId="2" applyFont="1" applyFill="1" applyBorder="1" applyAlignment="1" applyProtection="1">
      <alignment horizontal="center" textRotation="90" wrapText="1" shrinkToFit="1"/>
      <protection hidden="1"/>
    </xf>
    <xf numFmtId="0" fontId="6" fillId="0" borderId="0" xfId="1" applyFont="1" applyAlignment="1">
      <alignment horizontal="left" vertical="center"/>
    </xf>
    <xf numFmtId="49" fontId="6" fillId="0" borderId="0" xfId="1" applyNumberFormat="1" applyFont="1" applyBorder="1" applyAlignment="1">
      <alignment horizontal="center" vertical="center"/>
    </xf>
    <xf numFmtId="0" fontId="6" fillId="0" borderId="0" xfId="1" applyFont="1" applyAlignment="1">
      <alignment horizontal="center" vertical="center"/>
    </xf>
    <xf numFmtId="0" fontId="11" fillId="2" borderId="3" xfId="1" applyFont="1" applyFill="1" applyBorder="1" applyAlignment="1">
      <alignment horizontal="center" wrapText="1"/>
    </xf>
    <xf numFmtId="0" fontId="11" fillId="2" borderId="1" xfId="2" applyFont="1" applyFill="1" applyBorder="1" applyAlignment="1" applyProtection="1">
      <alignment horizontal="center" textRotation="90" wrapText="1"/>
      <protection hidden="1"/>
    </xf>
    <xf numFmtId="164" fontId="6" fillId="0" borderId="1" xfId="1" applyNumberFormat="1" applyFont="1" applyBorder="1" applyAlignment="1">
      <alignment horizontal="center" vertical="center"/>
    </xf>
    <xf numFmtId="0" fontId="6" fillId="0" borderId="0" xfId="1" applyFont="1" applyAlignment="1">
      <alignment horizontal="center" vertical="center"/>
    </xf>
    <xf numFmtId="0" fontId="6" fillId="0" borderId="0" xfId="1" applyFont="1" applyAlignment="1">
      <alignment horizontal="center" vertical="center"/>
    </xf>
    <xf numFmtId="49" fontId="6" fillId="0" borderId="0" xfId="1" applyNumberFormat="1" applyFont="1" applyBorder="1" applyAlignment="1">
      <alignment horizontal="center" vertical="center"/>
    </xf>
    <xf numFmtId="0" fontId="6" fillId="0" borderId="0" xfId="1" applyFont="1" applyAlignment="1">
      <alignment horizontal="left" vertical="center"/>
    </xf>
    <xf numFmtId="0" fontId="11" fillId="2" borderId="3" xfId="1" applyFont="1" applyFill="1" applyBorder="1" applyAlignment="1">
      <alignment horizontal="center" wrapText="1"/>
    </xf>
    <xf numFmtId="0" fontId="11" fillId="2" borderId="1" xfId="2" applyFont="1" applyFill="1" applyBorder="1" applyAlignment="1" applyProtection="1">
      <alignment horizontal="center" textRotation="90" wrapText="1"/>
      <protection hidden="1"/>
    </xf>
    <xf numFmtId="0" fontId="6" fillId="0" borderId="0" xfId="1" applyFont="1" applyAlignment="1">
      <alignment horizontal="center" vertical="center"/>
    </xf>
    <xf numFmtId="49" fontId="6" fillId="0" borderId="0" xfId="1" applyNumberFormat="1" applyFont="1" applyBorder="1" applyAlignment="1">
      <alignment horizontal="center" vertical="center"/>
    </xf>
    <xf numFmtId="0" fontId="4" fillId="0" borderId="0" xfId="1" applyFont="1" applyAlignment="1">
      <alignment horizontal="center" vertical="center"/>
    </xf>
    <xf numFmtId="0" fontId="4" fillId="2" borderId="6" xfId="1" applyFont="1" applyFill="1" applyBorder="1" applyAlignment="1">
      <alignment horizontal="center" vertical="center" textRotation="90" wrapText="1"/>
    </xf>
    <xf numFmtId="0" fontId="4" fillId="2" borderId="4" xfId="1" applyFont="1" applyFill="1" applyBorder="1" applyAlignment="1">
      <alignment horizontal="center" vertical="center" textRotation="90" wrapText="1"/>
    </xf>
    <xf numFmtId="0" fontId="3" fillId="0" borderId="0" xfId="1" applyFont="1" applyAlignment="1">
      <alignment horizontal="center" vertical="center"/>
    </xf>
    <xf numFmtId="0" fontId="6" fillId="0" borderId="0" xfId="1" applyFont="1" applyAlignment="1">
      <alignment horizontal="left" vertical="center"/>
    </xf>
    <xf numFmtId="0" fontId="6" fillId="0" borderId="0" xfId="1" applyFont="1" applyAlignment="1">
      <alignment horizontal="left" vertical="center" wrapText="1"/>
    </xf>
    <xf numFmtId="0" fontId="11" fillId="2" borderId="6" xfId="2" applyFont="1" applyFill="1" applyBorder="1" applyAlignment="1" applyProtection="1">
      <alignment horizontal="center" textRotation="90" wrapText="1"/>
      <protection hidden="1"/>
    </xf>
    <xf numFmtId="0" fontId="11" fillId="2" borderId="4" xfId="2" applyFont="1" applyFill="1" applyBorder="1" applyAlignment="1" applyProtection="1">
      <alignment horizontal="center" textRotation="90" wrapText="1"/>
      <protection hidden="1"/>
    </xf>
    <xf numFmtId="0" fontId="11" fillId="2" borderId="1" xfId="2" applyFont="1" applyFill="1" applyBorder="1" applyAlignment="1" applyProtection="1">
      <alignment horizontal="center" textRotation="90" wrapText="1"/>
      <protection hidden="1"/>
    </xf>
    <xf numFmtId="0" fontId="12" fillId="2" borderId="6" xfId="2" applyFont="1" applyFill="1" applyBorder="1" applyAlignment="1" applyProtection="1">
      <alignment horizontal="center" textRotation="90" wrapText="1"/>
      <protection hidden="1"/>
    </xf>
    <xf numFmtId="0" fontId="13" fillId="2" borderId="4" xfId="2" applyFont="1" applyFill="1" applyBorder="1" applyAlignment="1" applyProtection="1">
      <alignment horizontal="center" textRotation="90" wrapText="1"/>
      <protection hidden="1"/>
    </xf>
    <xf numFmtId="0" fontId="12" fillId="2" borderId="4" xfId="2" applyFont="1" applyFill="1" applyBorder="1" applyAlignment="1" applyProtection="1">
      <alignment horizontal="center" textRotation="90" wrapText="1"/>
      <protection hidden="1"/>
    </xf>
    <xf numFmtId="0" fontId="4" fillId="2" borderId="6"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11" fillId="2" borderId="6" xfId="1" applyFont="1" applyFill="1" applyBorder="1" applyAlignment="1">
      <alignment horizontal="center" textRotation="90" wrapText="1"/>
    </xf>
    <xf numFmtId="0" fontId="11" fillId="2" borderId="4" xfId="1" applyFont="1" applyFill="1" applyBorder="1" applyAlignment="1">
      <alignment horizontal="center" textRotation="90" wrapText="1"/>
    </xf>
    <xf numFmtId="0" fontId="11" fillId="2" borderId="7" xfId="1" applyFont="1" applyFill="1" applyBorder="1" applyAlignment="1">
      <alignment horizontal="center" wrapText="1"/>
    </xf>
    <xf numFmtId="0" fontId="11" fillId="2" borderId="3" xfId="1" applyFont="1" applyFill="1" applyBorder="1" applyAlignment="1">
      <alignment horizontal="center" wrapText="1"/>
    </xf>
    <xf numFmtId="0" fontId="6" fillId="0" borderId="0" xfId="1" applyFont="1" applyAlignment="1">
      <alignment horizontal="center" vertical="center"/>
    </xf>
    <xf numFmtId="49" fontId="6" fillId="0" borderId="0" xfId="1" applyNumberFormat="1" applyFont="1" applyBorder="1" applyAlignment="1">
      <alignment horizontal="center" vertical="center"/>
    </xf>
    <xf numFmtId="0" fontId="4" fillId="0" borderId="0" xfId="1" applyFont="1" applyBorder="1" applyAlignment="1">
      <alignment horizontal="center" vertical="center"/>
    </xf>
    <xf numFmtId="0" fontId="6" fillId="0" borderId="0" xfId="1" applyFont="1" applyAlignment="1">
      <alignment horizontal="center" vertical="center" wrapText="1"/>
    </xf>
    <xf numFmtId="0" fontId="3" fillId="0" borderId="0" xfId="1" applyFont="1" applyBorder="1" applyAlignment="1">
      <alignment horizontal="center" vertical="center"/>
    </xf>
    <xf numFmtId="14" fontId="6" fillId="0" borderId="0" xfId="1" applyNumberFormat="1" applyFont="1" applyAlignment="1">
      <alignment horizontal="right" vertical="center"/>
    </xf>
    <xf numFmtId="0" fontId="4" fillId="0" borderId="0" xfId="1" applyFont="1" applyAlignment="1">
      <alignment horizontal="left" vertical="center"/>
    </xf>
    <xf numFmtId="14" fontId="4" fillId="0" borderId="0" xfId="1" applyNumberFormat="1" applyFont="1" applyAlignment="1">
      <alignment horizontal="center" vertical="center"/>
    </xf>
    <xf numFmtId="0" fontId="4" fillId="2" borderId="6" xfId="1" applyFont="1" applyFill="1" applyBorder="1" applyAlignment="1">
      <alignment horizontal="center" textRotation="90" wrapText="1"/>
    </xf>
    <xf numFmtId="0" fontId="4" fillId="2" borderId="4" xfId="1" applyFont="1" applyFill="1" applyBorder="1" applyAlignment="1">
      <alignment horizontal="center" textRotation="90" wrapText="1"/>
    </xf>
  </cellXfs>
  <cellStyles count="3">
    <cellStyle name="Normal" xfId="0" builtinId="0"/>
    <cellStyle name="Normal 2" xfId="1"/>
    <cellStyle name="Normal_Ücret Onayı-200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00B050"/>
    <pageSetUpPr fitToPage="1"/>
  </sheetPr>
  <dimension ref="A1:Y35"/>
  <sheetViews>
    <sheetView zoomScale="90" zoomScaleNormal="90" workbookViewId="0">
      <selection activeCell="A10" sqref="A10:XFD10"/>
    </sheetView>
  </sheetViews>
  <sheetFormatPr defaultRowHeight="12.75"/>
  <cols>
    <col min="1" max="1" width="6" style="2" customWidth="1"/>
    <col min="2" max="3" width="20.7109375" style="2" customWidth="1"/>
    <col min="4" max="23" width="5.7109375" style="2" customWidth="1"/>
    <col min="24" max="24" width="13.140625" style="2" customWidth="1"/>
    <col min="25" max="25" width="32.7109375" style="2" customWidth="1"/>
    <col min="26" max="16384" width="9.140625" style="2"/>
  </cols>
  <sheetData>
    <row r="1" spans="1:25" ht="15.75">
      <c r="A1" s="41" t="s">
        <v>0</v>
      </c>
      <c r="B1" s="41"/>
      <c r="C1" s="41"/>
      <c r="D1" s="41"/>
      <c r="E1" s="41"/>
      <c r="F1" s="41"/>
      <c r="G1" s="41"/>
      <c r="H1" s="41"/>
      <c r="I1" s="41"/>
      <c r="J1" s="41"/>
      <c r="K1" s="41"/>
      <c r="L1" s="41"/>
      <c r="M1" s="41"/>
      <c r="N1" s="41"/>
      <c r="O1" s="41"/>
      <c r="P1" s="41"/>
      <c r="Q1" s="41"/>
      <c r="R1" s="41"/>
      <c r="S1" s="41"/>
      <c r="T1" s="41"/>
      <c r="U1" s="41"/>
      <c r="V1" s="41"/>
      <c r="W1" s="41"/>
      <c r="X1" s="41"/>
      <c r="Y1" s="60"/>
    </row>
    <row r="2" spans="1:25" ht="15.75">
      <c r="A2" s="41" t="s">
        <v>70</v>
      </c>
      <c r="B2" s="41"/>
      <c r="C2" s="41"/>
      <c r="D2" s="41"/>
      <c r="E2" s="41"/>
      <c r="F2" s="41"/>
      <c r="G2" s="41"/>
      <c r="H2" s="41"/>
      <c r="I2" s="41"/>
      <c r="J2" s="41"/>
      <c r="K2" s="41"/>
      <c r="L2" s="41"/>
      <c r="M2" s="41"/>
      <c r="N2" s="41"/>
      <c r="O2" s="41"/>
      <c r="P2" s="41"/>
      <c r="Q2" s="41"/>
      <c r="R2" s="41"/>
      <c r="S2" s="41"/>
      <c r="T2" s="41"/>
      <c r="U2" s="41"/>
      <c r="V2" s="41"/>
      <c r="W2" s="41"/>
      <c r="X2" s="41"/>
      <c r="Y2" s="41"/>
    </row>
    <row r="3" spans="1:25" ht="15.75">
      <c r="A3" s="41" t="s">
        <v>71</v>
      </c>
      <c r="B3" s="41"/>
      <c r="C3" s="41"/>
      <c r="D3" s="41"/>
      <c r="E3" s="41"/>
      <c r="F3" s="41"/>
      <c r="G3" s="41"/>
      <c r="H3" s="41"/>
      <c r="I3" s="41"/>
      <c r="J3" s="41"/>
      <c r="K3" s="41"/>
      <c r="L3" s="41"/>
      <c r="M3" s="41"/>
      <c r="N3" s="41"/>
      <c r="O3" s="41"/>
      <c r="P3" s="41"/>
      <c r="Q3" s="41"/>
      <c r="R3" s="41"/>
      <c r="S3" s="41"/>
      <c r="T3" s="41"/>
      <c r="U3" s="41"/>
      <c r="V3" s="41"/>
      <c r="W3" s="41"/>
      <c r="X3" s="41"/>
      <c r="Y3" s="41"/>
    </row>
    <row r="4" spans="1:25">
      <c r="A4" s="31"/>
      <c r="B4" s="31"/>
      <c r="C4" s="31"/>
      <c r="D4" s="31"/>
      <c r="E4" s="31"/>
      <c r="F4" s="31"/>
      <c r="G4" s="31"/>
      <c r="H4" s="31"/>
      <c r="I4" s="31"/>
      <c r="J4" s="31"/>
      <c r="K4" s="31"/>
      <c r="L4" s="31"/>
      <c r="M4" s="31"/>
      <c r="N4" s="31"/>
      <c r="O4" s="31"/>
      <c r="P4" s="31"/>
      <c r="Q4" s="31"/>
      <c r="R4" s="31"/>
      <c r="S4" s="31"/>
      <c r="T4" s="31"/>
      <c r="U4" s="61" t="s">
        <v>1</v>
      </c>
      <c r="V4" s="61"/>
      <c r="W4" s="61"/>
      <c r="X4" s="61"/>
      <c r="Y4" s="61"/>
    </row>
    <row r="5" spans="1:25" customFormat="1" ht="15">
      <c r="A5" s="62" t="s">
        <v>73</v>
      </c>
      <c r="B5" s="42"/>
      <c r="C5" s="3"/>
      <c r="D5" s="3"/>
      <c r="E5" s="3"/>
      <c r="F5" s="3"/>
      <c r="G5" s="3"/>
      <c r="H5" s="3"/>
      <c r="I5" s="3"/>
      <c r="J5" s="3"/>
      <c r="K5" s="3"/>
      <c r="L5" s="3"/>
      <c r="M5" s="3"/>
      <c r="N5" s="3"/>
      <c r="O5" s="3"/>
      <c r="P5" s="3"/>
      <c r="Q5" s="3"/>
      <c r="R5" s="3"/>
      <c r="S5" s="3"/>
      <c r="T5" s="3"/>
      <c r="U5" s="63">
        <v>45536</v>
      </c>
      <c r="V5" s="63"/>
      <c r="W5" s="63"/>
      <c r="X5" s="63"/>
      <c r="Y5" s="38"/>
    </row>
    <row r="6" spans="1:25" customFormat="1" ht="15">
      <c r="A6" s="42" t="s">
        <v>34</v>
      </c>
      <c r="B6" s="42"/>
      <c r="C6" s="3"/>
      <c r="D6" s="3"/>
      <c r="E6" s="3"/>
      <c r="F6" s="3"/>
      <c r="G6" s="3"/>
      <c r="H6" s="3"/>
      <c r="I6" s="3"/>
      <c r="J6" s="3"/>
      <c r="K6" s="3"/>
      <c r="L6" s="3"/>
      <c r="M6" s="3"/>
      <c r="N6" s="3"/>
      <c r="O6" s="3"/>
      <c r="P6" s="3"/>
      <c r="Q6" s="3"/>
      <c r="R6" s="3"/>
      <c r="S6" s="3"/>
      <c r="T6" s="3"/>
      <c r="U6" s="3"/>
      <c r="V6" s="3"/>
      <c r="W6" s="3"/>
      <c r="X6" s="3"/>
      <c r="Y6" s="3"/>
    </row>
    <row r="7" spans="1:25" customFormat="1" ht="15">
      <c r="A7" s="3"/>
      <c r="B7" s="3"/>
      <c r="C7" s="3"/>
      <c r="D7" s="3"/>
      <c r="E7" s="3"/>
      <c r="F7" s="3"/>
      <c r="G7" s="3"/>
      <c r="H7" s="3"/>
      <c r="I7" s="3"/>
      <c r="J7" s="3"/>
      <c r="K7" s="3"/>
      <c r="L7" s="3"/>
      <c r="M7" s="3"/>
      <c r="N7" s="3"/>
      <c r="O7" s="3"/>
      <c r="P7" s="3"/>
      <c r="Q7" s="3"/>
      <c r="R7" s="3"/>
      <c r="S7" s="3"/>
      <c r="T7" s="3"/>
      <c r="U7" s="3"/>
      <c r="V7" s="3"/>
      <c r="W7" s="3"/>
      <c r="X7" s="3"/>
      <c r="Y7" s="3"/>
    </row>
    <row r="8" spans="1:25" customFormat="1" ht="15.75">
      <c r="A8" s="41" t="s">
        <v>69</v>
      </c>
      <c r="B8" s="41"/>
      <c r="C8" s="41"/>
      <c r="D8" s="41"/>
      <c r="E8" s="41"/>
      <c r="F8" s="41"/>
      <c r="G8" s="41"/>
      <c r="H8" s="41"/>
      <c r="I8" s="41"/>
      <c r="J8" s="41"/>
      <c r="K8" s="41"/>
      <c r="L8" s="41"/>
      <c r="M8" s="41"/>
      <c r="N8" s="41"/>
      <c r="O8" s="41"/>
      <c r="P8" s="41"/>
      <c r="Q8" s="41"/>
      <c r="R8" s="41"/>
      <c r="S8" s="41"/>
      <c r="T8" s="41"/>
      <c r="U8" s="41"/>
      <c r="V8" s="41"/>
      <c r="W8" s="41"/>
      <c r="X8" s="41"/>
      <c r="Y8" s="41"/>
    </row>
    <row r="9" spans="1:25" customFormat="1" ht="15">
      <c r="A9" s="42" t="s">
        <v>35</v>
      </c>
      <c r="B9" s="42"/>
      <c r="C9" s="42"/>
      <c r="D9" s="42"/>
      <c r="E9" s="42"/>
      <c r="F9" s="42"/>
      <c r="G9" s="42"/>
      <c r="H9" s="42"/>
      <c r="I9" s="42"/>
      <c r="J9" s="42"/>
      <c r="K9" s="42"/>
      <c r="L9" s="42"/>
      <c r="M9" s="42"/>
      <c r="N9" s="42"/>
      <c r="O9" s="42"/>
      <c r="P9" s="42"/>
      <c r="Q9" s="42"/>
      <c r="R9" s="42"/>
      <c r="S9" s="42"/>
      <c r="T9" s="42"/>
      <c r="U9" s="42"/>
      <c r="V9" s="42"/>
      <c r="W9" s="42"/>
      <c r="X9" s="42"/>
      <c r="Y9" s="42"/>
    </row>
    <row r="10" spans="1:25" customFormat="1" ht="15">
      <c r="A10" s="42" t="s">
        <v>85</v>
      </c>
      <c r="B10" s="42"/>
      <c r="C10" s="42"/>
      <c r="D10" s="42"/>
      <c r="E10" s="42"/>
      <c r="F10" s="42"/>
      <c r="G10" s="42"/>
      <c r="H10" s="42"/>
      <c r="I10" s="42"/>
      <c r="J10" s="42"/>
      <c r="K10" s="42"/>
      <c r="L10" s="42"/>
      <c r="M10" s="42"/>
      <c r="N10" s="42"/>
      <c r="O10" s="42"/>
      <c r="P10" s="42"/>
      <c r="Q10" s="42"/>
      <c r="R10" s="42"/>
      <c r="S10" s="42"/>
      <c r="T10" s="42"/>
      <c r="U10" s="42"/>
      <c r="V10" s="42"/>
      <c r="W10" s="42"/>
      <c r="X10" s="42"/>
      <c r="Y10" s="42"/>
    </row>
    <row r="11" spans="1:25" customFormat="1" ht="15">
      <c r="A11" s="33"/>
      <c r="B11" s="33"/>
      <c r="C11" s="33"/>
      <c r="D11" s="33"/>
      <c r="E11" s="33"/>
      <c r="F11" s="33"/>
      <c r="G11" s="33"/>
      <c r="H11" s="33"/>
      <c r="I11" s="33"/>
      <c r="J11" s="33"/>
      <c r="K11" s="33"/>
      <c r="L11" s="33"/>
      <c r="M11" s="33"/>
      <c r="N11" s="33"/>
      <c r="O11" s="33"/>
      <c r="P11" s="33"/>
      <c r="Q11" s="33"/>
      <c r="R11" s="33"/>
      <c r="S11" s="33"/>
      <c r="T11" s="33"/>
      <c r="U11" s="33"/>
      <c r="V11" s="33"/>
      <c r="W11" s="33"/>
      <c r="X11" s="33"/>
      <c r="Y11" s="33"/>
    </row>
    <row r="12" spans="1:25" customFormat="1" ht="29.25" customHeight="1">
      <c r="A12" s="43" t="s">
        <v>72</v>
      </c>
      <c r="B12" s="43"/>
      <c r="C12" s="43"/>
      <c r="D12" s="43"/>
      <c r="E12" s="43"/>
      <c r="F12" s="43"/>
      <c r="G12" s="43"/>
      <c r="H12" s="43"/>
      <c r="I12" s="43"/>
      <c r="J12" s="43"/>
      <c r="K12" s="43"/>
      <c r="L12" s="43"/>
      <c r="M12" s="43"/>
      <c r="N12" s="43"/>
      <c r="O12" s="43"/>
      <c r="P12" s="43"/>
      <c r="Q12" s="43"/>
      <c r="R12" s="43"/>
      <c r="S12" s="43"/>
      <c r="T12" s="43"/>
      <c r="U12" s="43"/>
      <c r="V12" s="43"/>
      <c r="W12" s="43"/>
      <c r="X12" s="43"/>
      <c r="Y12" s="43"/>
    </row>
    <row r="13" spans="1:25">
      <c r="A13" s="3"/>
      <c r="B13" s="3"/>
      <c r="C13" s="3"/>
      <c r="D13" s="3"/>
      <c r="E13" s="3"/>
      <c r="F13" s="3"/>
      <c r="G13" s="3"/>
      <c r="H13" s="3"/>
      <c r="I13" s="3"/>
      <c r="J13" s="3"/>
      <c r="K13" s="3"/>
      <c r="L13" s="3"/>
      <c r="M13" s="3"/>
      <c r="N13" s="3"/>
      <c r="O13" s="3"/>
      <c r="P13" s="3"/>
      <c r="Q13" s="3"/>
      <c r="R13" s="3"/>
      <c r="S13" s="3"/>
      <c r="T13" s="3"/>
      <c r="U13" s="3"/>
      <c r="V13" s="3"/>
      <c r="W13" s="3"/>
      <c r="X13" s="3"/>
      <c r="Y13" s="3"/>
    </row>
    <row r="14" spans="1:25" ht="12.75" customHeight="1">
      <c r="A14" s="39" t="s">
        <v>2</v>
      </c>
      <c r="B14" s="50" t="s">
        <v>3</v>
      </c>
      <c r="C14" s="39" t="s">
        <v>4</v>
      </c>
      <c r="D14" s="52" t="s">
        <v>5</v>
      </c>
      <c r="E14" s="54" t="s">
        <v>6</v>
      </c>
      <c r="F14" s="55"/>
      <c r="G14" s="55"/>
      <c r="H14" s="55"/>
      <c r="I14" s="55"/>
      <c r="J14" s="55"/>
      <c r="K14" s="55"/>
      <c r="L14" s="55"/>
      <c r="M14" s="55"/>
      <c r="N14" s="55"/>
      <c r="O14" s="55"/>
      <c r="P14" s="55"/>
      <c r="Q14" s="55"/>
      <c r="R14" s="34"/>
      <c r="S14" s="34"/>
      <c r="T14" s="34"/>
      <c r="U14" s="46" t="s">
        <v>7</v>
      </c>
      <c r="V14" s="46" t="s">
        <v>8</v>
      </c>
      <c r="W14" s="47" t="s">
        <v>9</v>
      </c>
      <c r="X14" s="47" t="s">
        <v>10</v>
      </c>
      <c r="Y14" s="44" t="s">
        <v>11</v>
      </c>
    </row>
    <row r="15" spans="1:25" ht="157.5" customHeight="1">
      <c r="A15" s="40"/>
      <c r="B15" s="51"/>
      <c r="C15" s="40"/>
      <c r="D15" s="53"/>
      <c r="E15" s="35" t="s">
        <v>12</v>
      </c>
      <c r="F15" s="35" t="s">
        <v>13</v>
      </c>
      <c r="G15" s="35" t="s">
        <v>14</v>
      </c>
      <c r="H15" s="23" t="s">
        <v>15</v>
      </c>
      <c r="I15" s="35" t="s">
        <v>16</v>
      </c>
      <c r="J15" s="35" t="s">
        <v>17</v>
      </c>
      <c r="K15" s="35" t="s">
        <v>18</v>
      </c>
      <c r="L15" s="35" t="s">
        <v>19</v>
      </c>
      <c r="M15" s="35" t="s">
        <v>20</v>
      </c>
      <c r="N15" s="35" t="s">
        <v>21</v>
      </c>
      <c r="O15" s="35" t="s">
        <v>63</v>
      </c>
      <c r="P15" s="23" t="s">
        <v>22</v>
      </c>
      <c r="Q15" s="23" t="s">
        <v>23</v>
      </c>
      <c r="R15" s="23" t="s">
        <v>24</v>
      </c>
      <c r="S15" s="23" t="s">
        <v>25</v>
      </c>
      <c r="T15" s="23" t="s">
        <v>26</v>
      </c>
      <c r="U15" s="46"/>
      <c r="V15" s="46"/>
      <c r="W15" s="48"/>
      <c r="X15" s="49"/>
      <c r="Y15" s="45"/>
    </row>
    <row r="16" spans="1:25" ht="24.95" customHeight="1">
      <c r="A16" s="4" t="s">
        <v>46</v>
      </c>
      <c r="B16" s="5"/>
      <c r="C16" s="6" t="s">
        <v>27</v>
      </c>
      <c r="D16" s="1">
        <v>0</v>
      </c>
      <c r="E16" s="1"/>
      <c r="F16" s="1"/>
      <c r="G16" s="1">
        <v>25</v>
      </c>
      <c r="H16" s="1"/>
      <c r="I16" s="1"/>
      <c r="J16" s="1"/>
      <c r="K16" s="1"/>
      <c r="L16" s="1"/>
      <c r="M16" s="1"/>
      <c r="N16" s="1"/>
      <c r="O16" s="1"/>
      <c r="P16" s="1"/>
      <c r="Q16" s="1"/>
      <c r="R16" s="1"/>
      <c r="S16" s="1"/>
      <c r="T16" s="1"/>
      <c r="U16" s="1">
        <v>25</v>
      </c>
      <c r="V16" s="1"/>
      <c r="W16" s="1">
        <v>25</v>
      </c>
      <c r="X16" s="29">
        <v>45536</v>
      </c>
      <c r="Y16" s="8"/>
    </row>
    <row r="17" spans="1:25" ht="24.95" customHeight="1">
      <c r="A17" s="4" t="s">
        <v>47</v>
      </c>
      <c r="B17" s="9"/>
      <c r="C17" s="6" t="s">
        <v>28</v>
      </c>
      <c r="D17" s="1">
        <v>0</v>
      </c>
      <c r="E17" s="1" t="s">
        <v>1</v>
      </c>
      <c r="F17" s="1"/>
      <c r="G17" s="1">
        <v>19</v>
      </c>
      <c r="H17" s="1"/>
      <c r="I17" s="1"/>
      <c r="J17" s="1"/>
      <c r="K17" s="1"/>
      <c r="L17" s="1"/>
      <c r="M17" s="1">
        <v>3</v>
      </c>
      <c r="N17" s="1"/>
      <c r="O17" s="1"/>
      <c r="P17" s="1"/>
      <c r="Q17" s="1"/>
      <c r="R17" s="1"/>
      <c r="S17" s="1"/>
      <c r="T17" s="1"/>
      <c r="U17" s="1">
        <f>SUM(E17:T17)</f>
        <v>22</v>
      </c>
      <c r="V17" s="1"/>
      <c r="W17" s="1">
        <f>U17</f>
        <v>22</v>
      </c>
      <c r="X17" s="29">
        <v>45536</v>
      </c>
      <c r="Y17" s="7"/>
    </row>
    <row r="18" spans="1:25" customFormat="1" ht="24.75" customHeight="1">
      <c r="A18" s="4" t="s">
        <v>48</v>
      </c>
      <c r="B18" s="10"/>
      <c r="C18" s="6" t="s">
        <v>36</v>
      </c>
      <c r="D18" s="1"/>
      <c r="E18" s="1"/>
      <c r="F18" s="1"/>
      <c r="G18" s="1">
        <v>18</v>
      </c>
      <c r="H18" s="1"/>
      <c r="I18" s="1"/>
      <c r="J18" s="1"/>
      <c r="K18" s="1"/>
      <c r="L18" s="1"/>
      <c r="M18" s="1" t="s">
        <v>1</v>
      </c>
      <c r="N18" s="1"/>
      <c r="O18" s="1"/>
      <c r="P18" s="1"/>
      <c r="Q18" s="1"/>
      <c r="R18" s="1"/>
      <c r="S18" s="1"/>
      <c r="T18" s="1"/>
      <c r="U18" s="1">
        <v>18</v>
      </c>
      <c r="V18" s="1"/>
      <c r="W18" s="1">
        <v>18</v>
      </c>
      <c r="X18" s="29">
        <v>45536</v>
      </c>
      <c r="Y18" s="8"/>
    </row>
    <row r="19" spans="1:25" ht="24.95" customHeight="1">
      <c r="A19" s="4" t="s">
        <v>49</v>
      </c>
      <c r="B19" s="10"/>
      <c r="C19" s="11" t="s">
        <v>29</v>
      </c>
      <c r="D19" s="1">
        <v>18</v>
      </c>
      <c r="E19" s="1">
        <v>12</v>
      </c>
      <c r="F19" s="1"/>
      <c r="G19" s="1"/>
      <c r="H19" s="1">
        <v>2</v>
      </c>
      <c r="I19" s="1">
        <v>3</v>
      </c>
      <c r="J19" s="1"/>
      <c r="K19" s="1"/>
      <c r="L19" s="1"/>
      <c r="M19" s="1">
        <v>3</v>
      </c>
      <c r="N19" s="1"/>
      <c r="O19" s="1"/>
      <c r="P19" s="1"/>
      <c r="Q19" s="1"/>
      <c r="R19" s="1"/>
      <c r="S19" s="1"/>
      <c r="T19" s="1"/>
      <c r="U19" s="1">
        <f t="shared" ref="U19:U21" si="0">SUM(E19:T19)</f>
        <v>20</v>
      </c>
      <c r="V19" s="1"/>
      <c r="W19" s="1">
        <f t="shared" ref="W19:W21" si="1">U19</f>
        <v>20</v>
      </c>
      <c r="X19" s="29">
        <v>45536</v>
      </c>
      <c r="Y19" s="7"/>
    </row>
    <row r="20" spans="1:25" ht="24.95" customHeight="1">
      <c r="A20" s="4" t="s">
        <v>50</v>
      </c>
      <c r="B20" s="9"/>
      <c r="C20" s="11" t="s">
        <v>30</v>
      </c>
      <c r="D20" s="1">
        <v>18</v>
      </c>
      <c r="E20" s="1">
        <v>12</v>
      </c>
      <c r="F20" s="1"/>
      <c r="G20" s="1"/>
      <c r="H20" s="1">
        <v>2</v>
      </c>
      <c r="I20" s="1">
        <v>3</v>
      </c>
      <c r="J20" s="1"/>
      <c r="K20" s="1"/>
      <c r="L20" s="1"/>
      <c r="M20" s="1">
        <v>3</v>
      </c>
      <c r="N20" s="1"/>
      <c r="O20" s="1"/>
      <c r="P20" s="1"/>
      <c r="Q20" s="1"/>
      <c r="R20" s="1"/>
      <c r="S20" s="1"/>
      <c r="T20" s="1"/>
      <c r="U20" s="1">
        <f t="shared" si="0"/>
        <v>20</v>
      </c>
      <c r="V20" s="1"/>
      <c r="W20" s="1">
        <f t="shared" si="1"/>
        <v>20</v>
      </c>
      <c r="X20" s="29">
        <v>45536</v>
      </c>
      <c r="Y20" s="7"/>
    </row>
    <row r="21" spans="1:25" ht="24.95" customHeight="1">
      <c r="A21" s="4" t="s">
        <v>51</v>
      </c>
      <c r="B21" s="9"/>
      <c r="C21" s="11" t="s">
        <v>66</v>
      </c>
      <c r="D21" s="1">
        <v>15</v>
      </c>
      <c r="E21" s="1">
        <v>1</v>
      </c>
      <c r="F21" s="1" t="s">
        <v>1</v>
      </c>
      <c r="G21" s="1"/>
      <c r="H21" s="1">
        <v>2</v>
      </c>
      <c r="I21" s="1">
        <v>2</v>
      </c>
      <c r="J21" s="1"/>
      <c r="K21" s="1"/>
      <c r="L21" s="1"/>
      <c r="M21" s="1">
        <v>3</v>
      </c>
      <c r="N21" s="1"/>
      <c r="O21" s="1"/>
      <c r="P21" s="1"/>
      <c r="Q21" s="1"/>
      <c r="R21" s="1" t="s">
        <v>1</v>
      </c>
      <c r="S21" s="1"/>
      <c r="T21" s="1">
        <v>5</v>
      </c>
      <c r="U21" s="1">
        <f t="shared" si="0"/>
        <v>13</v>
      </c>
      <c r="V21" s="1"/>
      <c r="W21" s="1">
        <f t="shared" si="1"/>
        <v>13</v>
      </c>
      <c r="X21" s="29">
        <v>45536</v>
      </c>
      <c r="Y21" s="20" t="s">
        <v>1</v>
      </c>
    </row>
    <row r="22" spans="1:25">
      <c r="A22" s="3"/>
      <c r="B22" s="12"/>
      <c r="C22" s="12"/>
      <c r="D22" s="3"/>
      <c r="E22" s="3"/>
      <c r="F22" s="3"/>
      <c r="G22" s="3"/>
      <c r="H22" s="3"/>
      <c r="I22" s="3"/>
      <c r="J22" s="3"/>
      <c r="K22" s="3"/>
      <c r="L22" s="3"/>
      <c r="M22" s="3"/>
      <c r="N22" s="3"/>
      <c r="O22" s="3"/>
      <c r="P22" s="3"/>
      <c r="Q22" s="3"/>
      <c r="R22" s="3"/>
      <c r="S22" s="3"/>
      <c r="T22" s="3"/>
      <c r="U22" s="13"/>
      <c r="V22" s="13"/>
      <c r="W22" s="13"/>
      <c r="X22" s="13"/>
      <c r="Y22" s="14"/>
    </row>
    <row r="23" spans="1:25">
      <c r="A23" s="3"/>
      <c r="B23" s="19"/>
      <c r="C23" s="19"/>
      <c r="D23" s="3"/>
      <c r="E23" s="3"/>
      <c r="F23" s="3"/>
      <c r="G23" s="3"/>
      <c r="H23" s="3"/>
      <c r="I23" s="3"/>
      <c r="J23" s="3"/>
      <c r="K23" s="3"/>
      <c r="L23" s="3"/>
      <c r="M23" s="3"/>
      <c r="N23" s="3"/>
      <c r="O23" s="3"/>
      <c r="P23" s="3"/>
      <c r="Q23" s="3"/>
      <c r="R23" s="3"/>
      <c r="S23" s="3"/>
      <c r="T23" s="3"/>
      <c r="U23" s="13"/>
      <c r="V23" s="13"/>
      <c r="W23" s="13"/>
      <c r="X23" s="13"/>
      <c r="Y23" s="14"/>
    </row>
    <row r="24" spans="1:25">
      <c r="A24" s="42"/>
      <c r="B24" s="42"/>
      <c r="C24" s="3"/>
      <c r="D24" s="3"/>
      <c r="E24" s="3"/>
      <c r="F24" s="3"/>
      <c r="G24" s="3"/>
      <c r="H24" s="3"/>
      <c r="I24" s="3"/>
      <c r="J24" s="3"/>
      <c r="K24" s="3"/>
      <c r="L24" s="3"/>
      <c r="M24" s="3"/>
      <c r="N24" s="3"/>
      <c r="O24" s="3"/>
      <c r="P24" s="3"/>
      <c r="Q24" s="3"/>
      <c r="R24" s="3"/>
      <c r="S24" s="3"/>
      <c r="T24" s="3"/>
      <c r="U24" s="38" t="s">
        <v>83</v>
      </c>
      <c r="V24" s="38"/>
      <c r="W24" s="38"/>
      <c r="X24" s="38"/>
      <c r="Y24" s="38"/>
    </row>
    <row r="25" spans="1:25">
      <c r="A25" s="15"/>
      <c r="B25" s="16"/>
      <c r="C25" s="16"/>
      <c r="D25" s="16"/>
      <c r="E25" s="57"/>
      <c r="F25" s="57"/>
      <c r="G25" s="57"/>
      <c r="H25" s="57"/>
      <c r="I25" s="57"/>
      <c r="J25" s="57"/>
      <c r="K25" s="57"/>
      <c r="L25" s="32"/>
      <c r="M25" s="32"/>
      <c r="N25" s="16"/>
      <c r="O25" s="16"/>
      <c r="P25" s="16"/>
      <c r="Q25" s="15"/>
      <c r="R25" s="15"/>
      <c r="S25" s="15"/>
      <c r="T25" s="15"/>
      <c r="U25" s="58" t="s">
        <v>31</v>
      </c>
      <c r="V25" s="58"/>
      <c r="W25" s="58"/>
      <c r="X25" s="58"/>
      <c r="Y25" s="58"/>
    </row>
    <row r="26" spans="1:25">
      <c r="A26" s="15"/>
      <c r="B26" s="57" t="s">
        <v>32</v>
      </c>
      <c r="C26" s="57"/>
      <c r="D26" s="57"/>
      <c r="E26" s="57"/>
      <c r="F26" s="37"/>
      <c r="G26" s="37"/>
      <c r="H26" s="37"/>
      <c r="I26" s="37"/>
      <c r="J26" s="37"/>
      <c r="K26" s="37"/>
      <c r="L26" s="37"/>
      <c r="M26" s="37"/>
      <c r="N26" s="16"/>
      <c r="O26" s="16"/>
      <c r="P26" s="16"/>
      <c r="Q26" s="15"/>
      <c r="R26" s="15"/>
      <c r="S26" s="15"/>
      <c r="T26" s="15"/>
      <c r="U26" s="15"/>
      <c r="V26" s="15"/>
      <c r="W26" s="15"/>
      <c r="X26" s="15"/>
      <c r="Y26" s="14"/>
    </row>
    <row r="27" spans="1:25">
      <c r="A27" s="3"/>
      <c r="B27" s="59" t="s">
        <v>67</v>
      </c>
      <c r="C27" s="59"/>
      <c r="D27" s="59"/>
      <c r="E27" s="59"/>
      <c r="F27" s="17"/>
      <c r="G27" s="17"/>
      <c r="H27" s="17"/>
      <c r="I27" s="17"/>
      <c r="J27" s="17"/>
      <c r="K27" s="17"/>
      <c r="L27" s="17"/>
      <c r="M27" s="17"/>
      <c r="N27" s="17"/>
      <c r="O27" s="17"/>
      <c r="P27" s="17"/>
      <c r="Q27" s="17"/>
      <c r="R27" s="17"/>
      <c r="S27" s="17"/>
      <c r="T27" s="17"/>
      <c r="U27" s="17"/>
      <c r="V27" s="17"/>
      <c r="W27" s="17"/>
      <c r="X27" s="17"/>
      <c r="Y27" s="17"/>
    </row>
    <row r="28" spans="1:25">
      <c r="A28" s="3"/>
      <c r="B28" s="38" t="s">
        <v>77</v>
      </c>
      <c r="C28" s="38"/>
      <c r="D28" s="38"/>
      <c r="E28" s="38"/>
      <c r="F28" s="3"/>
      <c r="G28" s="3"/>
      <c r="H28" s="3"/>
      <c r="I28" s="3"/>
      <c r="J28" s="3"/>
      <c r="K28" s="3"/>
      <c r="L28" s="3"/>
      <c r="M28" s="3"/>
      <c r="N28" s="3"/>
      <c r="O28" s="3"/>
      <c r="P28" s="3"/>
      <c r="Q28" s="3"/>
      <c r="R28" s="3"/>
      <c r="S28" s="3"/>
      <c r="T28" s="3"/>
      <c r="U28" s="3"/>
      <c r="V28" s="3"/>
      <c r="W28" s="3"/>
      <c r="X28" s="3"/>
      <c r="Y28" s="14"/>
    </row>
    <row r="29" spans="1:25">
      <c r="A29" s="3"/>
      <c r="B29" s="38" t="s">
        <v>64</v>
      </c>
      <c r="C29" s="38"/>
      <c r="D29" s="38"/>
      <c r="E29" s="38"/>
      <c r="F29" s="3"/>
      <c r="G29" s="3"/>
      <c r="H29" s="3"/>
      <c r="I29" s="3"/>
      <c r="J29" s="3"/>
      <c r="K29" s="3"/>
      <c r="L29" s="3"/>
      <c r="M29" s="3"/>
      <c r="N29" s="3"/>
      <c r="O29" s="3"/>
      <c r="P29" s="3"/>
      <c r="Q29" s="3"/>
      <c r="R29" s="3"/>
      <c r="S29" s="3"/>
      <c r="T29" s="3"/>
      <c r="U29" s="3"/>
      <c r="V29" s="3"/>
      <c r="W29" s="3"/>
      <c r="X29" s="3"/>
      <c r="Y29" s="14"/>
    </row>
    <row r="30" spans="1:25">
      <c r="A30" s="3"/>
      <c r="B30" s="36"/>
      <c r="C30" s="3"/>
      <c r="D30" s="3"/>
      <c r="E30" s="3"/>
      <c r="F30" s="18" t="s">
        <v>1</v>
      </c>
      <c r="G30" s="3"/>
      <c r="H30" s="3"/>
      <c r="I30" s="3"/>
      <c r="J30" s="3"/>
      <c r="K30" s="3"/>
      <c r="L30" s="3"/>
      <c r="M30" s="3"/>
      <c r="N30" s="3"/>
      <c r="O30" s="3"/>
      <c r="P30" s="3"/>
      <c r="Q30" s="3"/>
      <c r="R30" s="3"/>
      <c r="S30" s="3"/>
      <c r="T30" s="3"/>
      <c r="U30" s="56"/>
      <c r="V30" s="56"/>
      <c r="W30" s="56"/>
      <c r="X30" s="56"/>
      <c r="Y30" s="56"/>
    </row>
    <row r="31" spans="1:25">
      <c r="A31" s="56" t="s">
        <v>33</v>
      </c>
      <c r="B31" s="56"/>
      <c r="C31" s="56"/>
      <c r="D31" s="56"/>
      <c r="E31" s="56"/>
      <c r="F31" s="56"/>
      <c r="G31" s="56"/>
      <c r="H31" s="56"/>
      <c r="I31" s="56"/>
      <c r="J31" s="56"/>
      <c r="K31" s="56"/>
      <c r="L31" s="56"/>
      <c r="M31" s="56"/>
      <c r="N31" s="56"/>
      <c r="O31" s="56"/>
      <c r="P31" s="56"/>
      <c r="Q31" s="56"/>
      <c r="R31" s="56"/>
      <c r="S31" s="56"/>
      <c r="T31" s="56"/>
      <c r="U31" s="56"/>
      <c r="V31" s="56"/>
      <c r="W31" s="56"/>
      <c r="X31" s="56"/>
      <c r="Y31" s="56"/>
    </row>
    <row r="32" spans="1:25">
      <c r="A32" s="56" t="s">
        <v>84</v>
      </c>
      <c r="B32" s="56"/>
      <c r="C32" s="56"/>
      <c r="D32" s="56"/>
      <c r="E32" s="56"/>
      <c r="F32" s="56"/>
      <c r="G32" s="56"/>
      <c r="H32" s="56"/>
      <c r="I32" s="56"/>
      <c r="J32" s="56"/>
      <c r="K32" s="56"/>
      <c r="L32" s="56"/>
      <c r="M32" s="56"/>
      <c r="N32" s="56"/>
      <c r="O32" s="56"/>
      <c r="P32" s="56"/>
      <c r="Q32" s="56"/>
      <c r="R32" s="56"/>
      <c r="S32" s="56"/>
      <c r="T32" s="56"/>
      <c r="U32" s="56"/>
      <c r="V32" s="56"/>
      <c r="W32" s="56"/>
      <c r="X32" s="56"/>
      <c r="Y32" s="56"/>
    </row>
    <row r="33" spans="1:25">
      <c r="A33" s="38" t="s">
        <v>78</v>
      </c>
      <c r="B33" s="38"/>
      <c r="C33" s="38"/>
      <c r="D33" s="38"/>
      <c r="E33" s="38"/>
      <c r="F33" s="38"/>
      <c r="G33" s="38"/>
      <c r="H33" s="38"/>
      <c r="I33" s="38"/>
      <c r="J33" s="38"/>
      <c r="K33" s="38"/>
      <c r="L33" s="38"/>
      <c r="M33" s="38"/>
      <c r="N33" s="38"/>
      <c r="O33" s="38"/>
      <c r="P33" s="38"/>
      <c r="Q33" s="38"/>
      <c r="R33" s="38"/>
      <c r="S33" s="38"/>
      <c r="T33" s="38"/>
      <c r="U33" s="38"/>
      <c r="V33" s="38"/>
      <c r="W33" s="38"/>
      <c r="X33" s="38"/>
      <c r="Y33" s="38"/>
    </row>
    <row r="34" spans="1:25">
      <c r="A34" s="38" t="s">
        <v>79</v>
      </c>
      <c r="B34" s="38"/>
      <c r="C34" s="38"/>
      <c r="D34" s="38"/>
      <c r="E34" s="38"/>
      <c r="F34" s="38"/>
      <c r="G34" s="38"/>
      <c r="H34" s="38"/>
      <c r="I34" s="38"/>
      <c r="J34" s="38"/>
      <c r="K34" s="38"/>
      <c r="L34" s="38"/>
      <c r="M34" s="38"/>
      <c r="N34" s="38"/>
      <c r="O34" s="38"/>
      <c r="P34" s="38"/>
      <c r="Q34" s="38"/>
      <c r="R34" s="38"/>
      <c r="S34" s="38"/>
      <c r="T34" s="38"/>
      <c r="U34" s="38"/>
      <c r="V34" s="38"/>
      <c r="W34" s="38"/>
      <c r="X34" s="38"/>
      <c r="Y34" s="38"/>
    </row>
    <row r="35" spans="1:25">
      <c r="A35" s="38" t="s">
        <v>80</v>
      </c>
      <c r="B35" s="38"/>
      <c r="C35" s="38"/>
      <c r="D35" s="38"/>
      <c r="E35" s="38"/>
      <c r="F35" s="38"/>
      <c r="G35" s="38"/>
      <c r="H35" s="38"/>
      <c r="I35" s="38"/>
      <c r="J35" s="38"/>
      <c r="K35" s="38"/>
      <c r="L35" s="38"/>
      <c r="M35" s="38"/>
      <c r="N35" s="38"/>
      <c r="O35" s="38"/>
      <c r="P35" s="38"/>
      <c r="Q35" s="38"/>
      <c r="R35" s="38"/>
      <c r="S35" s="38"/>
      <c r="T35" s="38"/>
      <c r="U35" s="38"/>
      <c r="V35" s="38"/>
      <c r="W35" s="38"/>
      <c r="X35" s="38"/>
      <c r="Y35" s="38"/>
    </row>
  </sheetData>
  <mergeCells count="35">
    <mergeCell ref="A10:Y10"/>
    <mergeCell ref="A6:B6"/>
    <mergeCell ref="A1:Y1"/>
    <mergeCell ref="A2:Y2"/>
    <mergeCell ref="A3:Y3"/>
    <mergeCell ref="U4:Y4"/>
    <mergeCell ref="A5:B5"/>
    <mergeCell ref="U5:Y5"/>
    <mergeCell ref="A33:Y33"/>
    <mergeCell ref="A24:B24"/>
    <mergeCell ref="E25:K25"/>
    <mergeCell ref="U25:Y25"/>
    <mergeCell ref="B29:E29"/>
    <mergeCell ref="U24:Y24"/>
    <mergeCell ref="B26:E26"/>
    <mergeCell ref="B27:E27"/>
    <mergeCell ref="B28:E28"/>
    <mergeCell ref="A31:Y31"/>
    <mergeCell ref="U30:Y30"/>
    <mergeCell ref="A35:Y35"/>
    <mergeCell ref="A14:A15"/>
    <mergeCell ref="A8:Y8"/>
    <mergeCell ref="A9:Y9"/>
    <mergeCell ref="A12:Y12"/>
    <mergeCell ref="Y14:Y15"/>
    <mergeCell ref="V14:V15"/>
    <mergeCell ref="W14:W15"/>
    <mergeCell ref="X14:X15"/>
    <mergeCell ref="B14:B15"/>
    <mergeCell ref="C14:C15"/>
    <mergeCell ref="D14:D15"/>
    <mergeCell ref="E14:Q14"/>
    <mergeCell ref="U14:U15"/>
    <mergeCell ref="A34:Y34"/>
    <mergeCell ref="A32:Y32"/>
  </mergeCells>
  <phoneticPr fontId="14" type="noConversion"/>
  <printOptions horizontalCentered="1"/>
  <pageMargins left="0.19685039370078741" right="0.19685039370078741" top="0.39370078740157483" bottom="0.19685039370078741"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sheetPr>
    <tabColor rgb="FFFFC000"/>
    <pageSetUpPr fitToPage="1"/>
  </sheetPr>
  <dimension ref="A1:Y44"/>
  <sheetViews>
    <sheetView tabSelected="1" topLeftCell="A7" zoomScale="85" zoomScaleNormal="85" workbookViewId="0">
      <selection activeCell="C14" sqref="C14:C15"/>
    </sheetView>
  </sheetViews>
  <sheetFormatPr defaultRowHeight="15"/>
  <cols>
    <col min="1" max="1" width="5.140625" customWidth="1"/>
    <col min="2" max="2" width="20.7109375" customWidth="1"/>
    <col min="3" max="3" width="33.5703125" customWidth="1"/>
    <col min="4" max="23" width="5.7109375" customWidth="1"/>
    <col min="24" max="24" width="13.140625" customWidth="1"/>
    <col min="25" max="25" width="35.85546875" customWidth="1"/>
  </cols>
  <sheetData>
    <row r="1" spans="1:25" ht="15.75">
      <c r="A1" s="41" t="s">
        <v>0</v>
      </c>
      <c r="B1" s="41"/>
      <c r="C1" s="41"/>
      <c r="D1" s="41"/>
      <c r="E1" s="41"/>
      <c r="F1" s="41"/>
      <c r="G1" s="41"/>
      <c r="H1" s="41"/>
      <c r="I1" s="41"/>
      <c r="J1" s="41"/>
      <c r="K1" s="41"/>
      <c r="L1" s="41"/>
      <c r="M1" s="41"/>
      <c r="N1" s="41"/>
      <c r="O1" s="41"/>
      <c r="P1" s="41"/>
      <c r="Q1" s="41"/>
      <c r="R1" s="41"/>
      <c r="S1" s="41"/>
      <c r="T1" s="41"/>
      <c r="U1" s="41"/>
      <c r="V1" s="41"/>
      <c r="W1" s="41"/>
      <c r="X1" s="41"/>
      <c r="Y1" s="41"/>
    </row>
    <row r="2" spans="1:25" ht="15.75">
      <c r="A2" s="41" t="s">
        <v>70</v>
      </c>
      <c r="B2" s="41"/>
      <c r="C2" s="41"/>
      <c r="D2" s="41"/>
      <c r="E2" s="41"/>
      <c r="F2" s="41"/>
      <c r="G2" s="41"/>
      <c r="H2" s="41"/>
      <c r="I2" s="41"/>
      <c r="J2" s="41"/>
      <c r="K2" s="41"/>
      <c r="L2" s="41"/>
      <c r="M2" s="41"/>
      <c r="N2" s="41"/>
      <c r="O2" s="41"/>
      <c r="P2" s="41"/>
      <c r="Q2" s="41"/>
      <c r="R2" s="41"/>
      <c r="S2" s="41"/>
      <c r="T2" s="41"/>
      <c r="U2" s="41"/>
      <c r="V2" s="41"/>
      <c r="W2" s="41"/>
      <c r="X2" s="41"/>
      <c r="Y2" s="41"/>
    </row>
    <row r="3" spans="1:25" ht="15.75">
      <c r="A3" s="41" t="s">
        <v>74</v>
      </c>
      <c r="B3" s="41"/>
      <c r="C3" s="41"/>
      <c r="D3" s="41"/>
      <c r="E3" s="41"/>
      <c r="F3" s="41"/>
      <c r="G3" s="41"/>
      <c r="H3" s="41"/>
      <c r="I3" s="41"/>
      <c r="J3" s="41"/>
      <c r="K3" s="41"/>
      <c r="L3" s="41"/>
      <c r="M3" s="41"/>
      <c r="N3" s="41"/>
      <c r="O3" s="41"/>
      <c r="P3" s="41"/>
      <c r="Q3" s="41"/>
      <c r="R3" s="41"/>
      <c r="S3" s="41"/>
      <c r="T3" s="41"/>
      <c r="U3" s="41"/>
      <c r="V3" s="41"/>
      <c r="W3" s="41"/>
      <c r="X3" s="41"/>
      <c r="Y3" s="41"/>
    </row>
    <row r="4" spans="1:25">
      <c r="A4" s="26"/>
      <c r="B4" s="26"/>
      <c r="C4" s="26"/>
      <c r="D4" s="26"/>
      <c r="E4" s="26"/>
      <c r="F4" s="26"/>
      <c r="G4" s="26"/>
      <c r="H4" s="26"/>
      <c r="I4" s="26"/>
      <c r="J4" s="26"/>
      <c r="K4" s="26"/>
      <c r="L4" s="26"/>
      <c r="M4" s="26"/>
      <c r="N4" s="26"/>
      <c r="O4" s="26"/>
      <c r="P4" s="26"/>
      <c r="Q4" s="26"/>
      <c r="R4" s="26"/>
      <c r="S4" s="26"/>
      <c r="T4" s="26"/>
      <c r="U4" s="61" t="s">
        <v>1</v>
      </c>
      <c r="V4" s="61"/>
      <c r="W4" s="61"/>
      <c r="X4" s="61"/>
      <c r="Y4" s="61"/>
    </row>
    <row r="5" spans="1:25">
      <c r="A5" s="62" t="s">
        <v>75</v>
      </c>
      <c r="B5" s="62"/>
      <c r="C5" s="3"/>
      <c r="D5" s="3"/>
      <c r="E5" s="3"/>
      <c r="F5" s="3"/>
      <c r="G5" s="3"/>
      <c r="H5" s="3"/>
      <c r="I5" s="3"/>
      <c r="J5" s="3"/>
      <c r="K5" s="3"/>
      <c r="L5" s="3"/>
      <c r="M5" s="3"/>
      <c r="N5" s="3"/>
      <c r="O5" s="3"/>
      <c r="P5" s="3"/>
      <c r="Q5" s="3"/>
      <c r="R5" s="3"/>
      <c r="S5" s="3"/>
      <c r="T5" s="3"/>
      <c r="U5" s="63">
        <v>45536</v>
      </c>
      <c r="V5" s="63"/>
      <c r="W5" s="63"/>
      <c r="X5" s="63"/>
      <c r="Y5" s="63"/>
    </row>
    <row r="6" spans="1:25">
      <c r="A6" s="42" t="s">
        <v>34</v>
      </c>
      <c r="B6" s="42"/>
      <c r="C6" s="3"/>
      <c r="D6" s="3"/>
      <c r="E6" s="3"/>
      <c r="F6" s="3"/>
      <c r="G6" s="3"/>
      <c r="H6" s="3"/>
      <c r="I6" s="3"/>
      <c r="J6" s="3"/>
      <c r="K6" s="3"/>
      <c r="L6" s="3"/>
      <c r="M6" s="3"/>
      <c r="N6" s="3"/>
      <c r="O6" s="3"/>
      <c r="P6" s="3"/>
      <c r="Q6" s="3"/>
      <c r="R6" s="3"/>
      <c r="S6" s="3"/>
      <c r="T6" s="3"/>
      <c r="U6" s="3"/>
      <c r="V6" s="3"/>
      <c r="W6" s="3"/>
      <c r="X6" s="3"/>
      <c r="Y6" s="3"/>
    </row>
    <row r="7" spans="1:25">
      <c r="A7" s="3"/>
      <c r="B7" s="3"/>
      <c r="C7" s="3"/>
      <c r="D7" s="3"/>
      <c r="E7" s="3"/>
      <c r="F7" s="3"/>
      <c r="G7" s="3"/>
      <c r="H7" s="3"/>
      <c r="I7" s="3"/>
      <c r="J7" s="3"/>
      <c r="K7" s="3"/>
      <c r="L7" s="3"/>
      <c r="M7" s="3"/>
      <c r="N7" s="3"/>
      <c r="O7" s="3"/>
      <c r="P7" s="3"/>
      <c r="Q7" s="3"/>
      <c r="R7" s="3"/>
      <c r="S7" s="3"/>
      <c r="T7" s="3"/>
      <c r="U7" s="3"/>
      <c r="V7" s="3"/>
      <c r="W7" s="3"/>
      <c r="X7" s="3"/>
      <c r="Y7" s="3"/>
    </row>
    <row r="8" spans="1:25" ht="15.75">
      <c r="A8" s="41" t="s">
        <v>69</v>
      </c>
      <c r="B8" s="41"/>
      <c r="C8" s="41"/>
      <c r="D8" s="41"/>
      <c r="E8" s="41"/>
      <c r="F8" s="41"/>
      <c r="G8" s="41"/>
      <c r="H8" s="41"/>
      <c r="I8" s="41"/>
      <c r="J8" s="41"/>
      <c r="K8" s="41"/>
      <c r="L8" s="41"/>
      <c r="M8" s="41"/>
      <c r="N8" s="41"/>
      <c r="O8" s="41"/>
      <c r="P8" s="41"/>
      <c r="Q8" s="41"/>
      <c r="R8" s="41"/>
      <c r="S8" s="41"/>
      <c r="T8" s="41"/>
      <c r="U8" s="41"/>
      <c r="V8" s="41"/>
      <c r="W8" s="41"/>
      <c r="X8" s="41"/>
      <c r="Y8" s="41"/>
    </row>
    <row r="9" spans="1:25">
      <c r="A9" s="42" t="s">
        <v>35</v>
      </c>
      <c r="B9" s="42"/>
      <c r="C9" s="42"/>
      <c r="D9" s="42"/>
      <c r="E9" s="42"/>
      <c r="F9" s="42"/>
      <c r="G9" s="42"/>
      <c r="H9" s="42"/>
      <c r="I9" s="42"/>
      <c r="J9" s="42"/>
      <c r="K9" s="42"/>
      <c r="L9" s="42"/>
      <c r="M9" s="42"/>
      <c r="N9" s="42"/>
      <c r="O9" s="42"/>
      <c r="P9" s="42"/>
      <c r="Q9" s="42"/>
      <c r="R9" s="42"/>
      <c r="S9" s="42"/>
      <c r="T9" s="42"/>
      <c r="U9" s="42"/>
      <c r="V9" s="42"/>
      <c r="W9" s="42"/>
      <c r="X9" s="42"/>
      <c r="Y9" s="42"/>
    </row>
    <row r="10" spans="1:25">
      <c r="A10" s="42" t="s">
        <v>85</v>
      </c>
      <c r="B10" s="42"/>
      <c r="C10" s="42"/>
      <c r="D10" s="42"/>
      <c r="E10" s="42"/>
      <c r="F10" s="42"/>
      <c r="G10" s="42"/>
      <c r="H10" s="42"/>
      <c r="I10" s="42"/>
      <c r="J10" s="42"/>
      <c r="K10" s="42"/>
      <c r="L10" s="42"/>
      <c r="M10" s="42"/>
      <c r="N10" s="42"/>
      <c r="O10" s="42"/>
      <c r="P10" s="42"/>
      <c r="Q10" s="42"/>
      <c r="R10" s="42"/>
      <c r="S10" s="42"/>
      <c r="T10" s="42"/>
      <c r="U10" s="42"/>
      <c r="V10" s="42"/>
      <c r="W10" s="42"/>
      <c r="X10" s="42"/>
      <c r="Y10" s="42"/>
    </row>
    <row r="11" spans="1:25">
      <c r="A11" s="24"/>
      <c r="B11" s="24"/>
      <c r="C11" s="24"/>
      <c r="D11" s="24"/>
      <c r="E11" s="24"/>
      <c r="F11" s="24"/>
      <c r="G11" s="24"/>
      <c r="H11" s="24"/>
      <c r="I11" s="24"/>
      <c r="J11" s="24"/>
      <c r="K11" s="24"/>
      <c r="L11" s="24"/>
      <c r="M11" s="24"/>
      <c r="N11" s="24"/>
      <c r="O11" s="24"/>
      <c r="P11" s="24"/>
      <c r="Q11" s="24"/>
      <c r="R11" s="24"/>
      <c r="S11" s="24"/>
      <c r="T11" s="24"/>
      <c r="U11" s="24"/>
      <c r="V11" s="24"/>
      <c r="W11" s="24"/>
      <c r="X11" s="24"/>
      <c r="Y11" s="24"/>
    </row>
    <row r="12" spans="1:25" ht="29.25" customHeight="1">
      <c r="A12" s="43" t="s">
        <v>68</v>
      </c>
      <c r="B12" s="43"/>
      <c r="C12" s="43"/>
      <c r="D12" s="43"/>
      <c r="E12" s="43"/>
      <c r="F12" s="43"/>
      <c r="G12" s="43"/>
      <c r="H12" s="43"/>
      <c r="I12" s="43"/>
      <c r="J12" s="43"/>
      <c r="K12" s="43"/>
      <c r="L12" s="43"/>
      <c r="M12" s="43"/>
      <c r="N12" s="43"/>
      <c r="O12" s="43"/>
      <c r="P12" s="43"/>
      <c r="Q12" s="43"/>
      <c r="R12" s="43"/>
      <c r="S12" s="43"/>
      <c r="T12" s="43"/>
      <c r="U12" s="43"/>
      <c r="V12" s="43"/>
      <c r="W12" s="43"/>
      <c r="X12" s="43"/>
      <c r="Y12" s="43"/>
    </row>
    <row r="13" spans="1:25">
      <c r="A13" s="3"/>
      <c r="B13" s="3"/>
      <c r="C13" s="3"/>
      <c r="D13" s="3"/>
      <c r="E13" s="3"/>
      <c r="F13" s="3"/>
      <c r="G13" s="3"/>
      <c r="H13" s="3"/>
      <c r="I13" s="3"/>
      <c r="J13" s="3"/>
      <c r="K13" s="3"/>
      <c r="L13" s="3"/>
      <c r="M13" s="3"/>
      <c r="N13" s="3"/>
      <c r="O13" s="3"/>
      <c r="P13" s="3"/>
      <c r="Q13" s="3"/>
      <c r="R13" s="3"/>
      <c r="S13" s="3"/>
      <c r="T13" s="3"/>
      <c r="U13" s="3"/>
      <c r="V13" s="3"/>
      <c r="W13" s="3"/>
      <c r="X13" s="3"/>
      <c r="Y13" s="3"/>
    </row>
    <row r="14" spans="1:25" ht="15" customHeight="1">
      <c r="A14" s="39" t="s">
        <v>2</v>
      </c>
      <c r="B14" s="50" t="s">
        <v>3</v>
      </c>
      <c r="C14" s="64" t="s">
        <v>4</v>
      </c>
      <c r="D14" s="52" t="s">
        <v>5</v>
      </c>
      <c r="E14" s="54" t="s">
        <v>6</v>
      </c>
      <c r="F14" s="55"/>
      <c r="G14" s="55"/>
      <c r="H14" s="55"/>
      <c r="I14" s="55"/>
      <c r="J14" s="55"/>
      <c r="K14" s="55"/>
      <c r="L14" s="55"/>
      <c r="M14" s="55"/>
      <c r="N14" s="55"/>
      <c r="O14" s="55"/>
      <c r="P14" s="55"/>
      <c r="Q14" s="55"/>
      <c r="R14" s="27"/>
      <c r="S14" s="27"/>
      <c r="T14" s="27"/>
      <c r="U14" s="44" t="s">
        <v>7</v>
      </c>
      <c r="V14" s="44" t="s">
        <v>8</v>
      </c>
      <c r="W14" s="47" t="s">
        <v>9</v>
      </c>
      <c r="X14" s="47" t="s">
        <v>10</v>
      </c>
      <c r="Y14" s="44" t="s">
        <v>11</v>
      </c>
    </row>
    <row r="15" spans="1:25" ht="176.25" customHeight="1">
      <c r="A15" s="40"/>
      <c r="B15" s="51"/>
      <c r="C15" s="65"/>
      <c r="D15" s="53"/>
      <c r="E15" s="28" t="s">
        <v>12</v>
      </c>
      <c r="F15" s="28" t="s">
        <v>13</v>
      </c>
      <c r="G15" s="28" t="s">
        <v>14</v>
      </c>
      <c r="H15" s="23" t="s">
        <v>15</v>
      </c>
      <c r="I15" s="28" t="s">
        <v>16</v>
      </c>
      <c r="J15" s="28" t="s">
        <v>17</v>
      </c>
      <c r="K15" s="28" t="s">
        <v>18</v>
      </c>
      <c r="L15" s="28" t="s">
        <v>19</v>
      </c>
      <c r="M15" s="28" t="s">
        <v>20</v>
      </c>
      <c r="N15" s="28" t="s">
        <v>21</v>
      </c>
      <c r="O15" s="28" t="s">
        <v>63</v>
      </c>
      <c r="P15" s="23" t="s">
        <v>22</v>
      </c>
      <c r="Q15" s="23" t="s">
        <v>23</v>
      </c>
      <c r="R15" s="23" t="s">
        <v>24</v>
      </c>
      <c r="S15" s="23" t="s">
        <v>25</v>
      </c>
      <c r="T15" s="23" t="s">
        <v>26</v>
      </c>
      <c r="U15" s="45"/>
      <c r="V15" s="45"/>
      <c r="W15" s="49"/>
      <c r="X15" s="49"/>
      <c r="Y15" s="45"/>
    </row>
    <row r="16" spans="1:25" ht="20.100000000000001" customHeight="1">
      <c r="A16" s="4" t="s">
        <v>46</v>
      </c>
      <c r="B16" s="10"/>
      <c r="C16" s="6" t="s">
        <v>31</v>
      </c>
      <c r="D16" s="1">
        <v>6</v>
      </c>
      <c r="E16" s="1" t="s">
        <v>1</v>
      </c>
      <c r="F16" s="1" t="s">
        <v>1</v>
      </c>
      <c r="G16" s="1">
        <v>25</v>
      </c>
      <c r="H16" s="1"/>
      <c r="I16" s="1"/>
      <c r="J16" s="1"/>
      <c r="K16" s="1"/>
      <c r="L16" s="1"/>
      <c r="M16" s="1" t="s">
        <v>1</v>
      </c>
      <c r="N16" s="1"/>
      <c r="O16" s="1"/>
      <c r="P16" s="1"/>
      <c r="Q16" s="1"/>
      <c r="R16" s="1"/>
      <c r="S16" s="1"/>
      <c r="T16" s="1"/>
      <c r="U16" s="1">
        <v>25</v>
      </c>
      <c r="V16" s="1"/>
      <c r="W16" s="1">
        <f t="shared" ref="W16:W18" si="0">U16</f>
        <v>25</v>
      </c>
      <c r="X16" s="29">
        <v>45536</v>
      </c>
      <c r="Y16" s="8"/>
    </row>
    <row r="17" spans="1:25" ht="20.100000000000001" customHeight="1">
      <c r="A17" s="4" t="s">
        <v>46</v>
      </c>
      <c r="B17" s="10"/>
      <c r="C17" s="6" t="s">
        <v>65</v>
      </c>
      <c r="D17" s="1">
        <v>6</v>
      </c>
      <c r="E17" s="1" t="s">
        <v>1</v>
      </c>
      <c r="F17" s="1" t="s">
        <v>1</v>
      </c>
      <c r="G17" s="1">
        <v>19</v>
      </c>
      <c r="H17" s="1"/>
      <c r="I17" s="1"/>
      <c r="J17" s="1"/>
      <c r="K17" s="1"/>
      <c r="L17" s="1"/>
      <c r="M17" s="1">
        <v>3</v>
      </c>
      <c r="N17" s="1"/>
      <c r="O17" s="1"/>
      <c r="P17" s="1"/>
      <c r="Q17" s="1"/>
      <c r="R17" s="1"/>
      <c r="S17" s="1"/>
      <c r="T17" s="1"/>
      <c r="U17" s="1">
        <v>22</v>
      </c>
      <c r="V17" s="1"/>
      <c r="W17" s="1">
        <f t="shared" si="0"/>
        <v>22</v>
      </c>
      <c r="X17" s="29">
        <v>45536</v>
      </c>
      <c r="Y17" s="8"/>
    </row>
    <row r="18" spans="1:25" ht="20.100000000000001" customHeight="1">
      <c r="A18" s="4" t="s">
        <v>47</v>
      </c>
      <c r="B18" s="10"/>
      <c r="C18" s="6" t="s">
        <v>36</v>
      </c>
      <c r="D18" s="1"/>
      <c r="E18" s="1"/>
      <c r="F18" s="1"/>
      <c r="G18" s="1">
        <v>18</v>
      </c>
      <c r="H18" s="1"/>
      <c r="I18" s="1"/>
      <c r="J18" s="1"/>
      <c r="K18" s="1"/>
      <c r="L18" s="1"/>
      <c r="M18" s="1" t="s">
        <v>1</v>
      </c>
      <c r="N18" s="1"/>
      <c r="O18" s="1"/>
      <c r="P18" s="1"/>
      <c r="Q18" s="1"/>
      <c r="R18" s="1"/>
      <c r="S18" s="1"/>
      <c r="T18" s="1"/>
      <c r="U18" s="1">
        <v>18</v>
      </c>
      <c r="V18" s="1"/>
      <c r="W18" s="1">
        <f t="shared" si="0"/>
        <v>18</v>
      </c>
      <c r="X18" s="29">
        <v>45536</v>
      </c>
      <c r="Y18" s="8"/>
    </row>
    <row r="19" spans="1:25" ht="20.100000000000001" customHeight="1">
      <c r="A19" s="4" t="s">
        <v>48</v>
      </c>
      <c r="B19" s="10"/>
      <c r="C19" s="6" t="s">
        <v>37</v>
      </c>
      <c r="D19" s="1">
        <v>10</v>
      </c>
      <c r="E19" s="1" t="s">
        <v>1</v>
      </c>
      <c r="F19" s="1"/>
      <c r="G19" s="1">
        <v>18</v>
      </c>
      <c r="H19" s="1"/>
      <c r="I19" s="1"/>
      <c r="J19" s="1"/>
      <c r="K19" s="1"/>
      <c r="L19" s="1"/>
      <c r="M19" s="1">
        <v>3</v>
      </c>
      <c r="N19" s="1"/>
      <c r="O19" s="1"/>
      <c r="P19" s="1"/>
      <c r="Q19" s="1"/>
      <c r="R19" s="1" t="s">
        <v>1</v>
      </c>
      <c r="S19" s="1"/>
      <c r="T19" s="21"/>
      <c r="U19" s="1">
        <f>SUM(E19:T19)</f>
        <v>21</v>
      </c>
      <c r="V19" s="1"/>
      <c r="W19" s="1">
        <f>U19</f>
        <v>21</v>
      </c>
      <c r="X19" s="29">
        <v>45536</v>
      </c>
      <c r="Y19" s="8"/>
    </row>
    <row r="20" spans="1:25" ht="20.100000000000001" customHeight="1">
      <c r="A20" s="4" t="s">
        <v>50</v>
      </c>
      <c r="B20" s="10"/>
      <c r="C20" s="11" t="s">
        <v>38</v>
      </c>
      <c r="D20" s="1">
        <v>15</v>
      </c>
      <c r="E20" s="1">
        <v>13</v>
      </c>
      <c r="F20" s="1"/>
      <c r="G20" s="1"/>
      <c r="H20" s="1">
        <v>2</v>
      </c>
      <c r="I20" s="21">
        <v>3</v>
      </c>
      <c r="J20" s="1"/>
      <c r="K20" s="1"/>
      <c r="L20" s="1"/>
      <c r="M20" s="1">
        <v>3</v>
      </c>
      <c r="N20" s="1"/>
      <c r="O20" s="1"/>
      <c r="P20" s="1"/>
      <c r="Q20" s="1"/>
      <c r="R20" s="1">
        <v>4</v>
      </c>
      <c r="S20" s="1"/>
      <c r="T20" s="21">
        <v>2</v>
      </c>
      <c r="U20" s="1">
        <f t="shared" ref="U20:U28" si="1">SUM(E20:T20)</f>
        <v>27</v>
      </c>
      <c r="V20" s="1"/>
      <c r="W20" s="1">
        <f t="shared" ref="W20:W29" si="2">U20</f>
        <v>27</v>
      </c>
      <c r="X20" s="29">
        <v>45536</v>
      </c>
      <c r="Y20" s="8"/>
    </row>
    <row r="21" spans="1:25" ht="20.100000000000001" customHeight="1">
      <c r="A21" s="4" t="s">
        <v>52</v>
      </c>
      <c r="B21" s="10"/>
      <c r="C21" s="11" t="s">
        <v>40</v>
      </c>
      <c r="D21" s="1">
        <v>15</v>
      </c>
      <c r="E21" s="1">
        <v>14</v>
      </c>
      <c r="F21" s="1"/>
      <c r="G21" s="1"/>
      <c r="H21" s="1">
        <v>2</v>
      </c>
      <c r="I21" s="21">
        <v>3</v>
      </c>
      <c r="J21" s="1"/>
      <c r="K21" s="1"/>
      <c r="L21" s="1"/>
      <c r="M21" s="1">
        <v>3</v>
      </c>
      <c r="N21" s="1"/>
      <c r="O21" s="1"/>
      <c r="P21" s="1"/>
      <c r="Q21" s="1"/>
      <c r="R21" s="1">
        <v>4</v>
      </c>
      <c r="S21" s="1"/>
      <c r="T21" s="21"/>
      <c r="U21" s="1">
        <f t="shared" si="1"/>
        <v>26</v>
      </c>
      <c r="V21" s="1"/>
      <c r="W21" s="1">
        <f t="shared" si="2"/>
        <v>26</v>
      </c>
      <c r="X21" s="29">
        <v>45536</v>
      </c>
      <c r="Y21" s="8"/>
    </row>
    <row r="22" spans="1:25" ht="20.100000000000001" customHeight="1">
      <c r="A22" s="4" t="s">
        <v>53</v>
      </c>
      <c r="B22" s="10"/>
      <c r="C22" s="11" t="s">
        <v>41</v>
      </c>
      <c r="D22" s="1">
        <v>15</v>
      </c>
      <c r="E22" s="1">
        <v>13</v>
      </c>
      <c r="F22" s="1"/>
      <c r="G22" s="1"/>
      <c r="H22" s="1">
        <v>2</v>
      </c>
      <c r="I22" s="21">
        <v>3</v>
      </c>
      <c r="J22" s="1"/>
      <c r="K22" s="1"/>
      <c r="L22" s="1"/>
      <c r="M22" s="1">
        <v>3</v>
      </c>
      <c r="N22" s="1"/>
      <c r="O22" s="1"/>
      <c r="P22" s="1"/>
      <c r="Q22" s="1"/>
      <c r="R22" s="1">
        <v>4</v>
      </c>
      <c r="S22" s="1"/>
      <c r="T22" s="21"/>
      <c r="U22" s="1">
        <f t="shared" si="1"/>
        <v>25</v>
      </c>
      <c r="V22" s="1"/>
      <c r="W22" s="1">
        <f t="shared" si="2"/>
        <v>25</v>
      </c>
      <c r="X22" s="29">
        <v>45536</v>
      </c>
      <c r="Y22" s="8"/>
    </row>
    <row r="23" spans="1:25" ht="20.100000000000001" customHeight="1">
      <c r="A23" s="4" t="s">
        <v>54</v>
      </c>
      <c r="B23" s="10"/>
      <c r="C23" s="11" t="s">
        <v>42</v>
      </c>
      <c r="D23" s="1">
        <v>15</v>
      </c>
      <c r="E23" s="1">
        <v>10</v>
      </c>
      <c r="F23" s="1"/>
      <c r="G23" s="1"/>
      <c r="H23" s="1">
        <v>2</v>
      </c>
      <c r="I23" s="21">
        <v>3</v>
      </c>
      <c r="J23" s="1"/>
      <c r="K23" s="1"/>
      <c r="L23" s="1"/>
      <c r="M23" s="1">
        <v>3</v>
      </c>
      <c r="N23" s="1"/>
      <c r="O23" s="1"/>
      <c r="P23" s="1"/>
      <c r="Q23" s="1"/>
      <c r="R23" s="1">
        <v>4</v>
      </c>
      <c r="S23" s="1"/>
      <c r="T23" s="21"/>
      <c r="U23" s="1">
        <f t="shared" si="1"/>
        <v>22</v>
      </c>
      <c r="V23" s="1"/>
      <c r="W23" s="1">
        <f t="shared" si="2"/>
        <v>22</v>
      </c>
      <c r="X23" s="29">
        <v>45536</v>
      </c>
      <c r="Y23" s="8"/>
    </row>
    <row r="24" spans="1:25" ht="20.100000000000001" customHeight="1">
      <c r="A24" s="4" t="s">
        <v>55</v>
      </c>
      <c r="B24" s="10"/>
      <c r="C24" s="11" t="s">
        <v>39</v>
      </c>
      <c r="D24" s="1">
        <v>15</v>
      </c>
      <c r="E24" s="1">
        <v>7</v>
      </c>
      <c r="F24" s="1"/>
      <c r="G24" s="1"/>
      <c r="H24" s="1">
        <v>2</v>
      </c>
      <c r="I24" s="21">
        <v>2</v>
      </c>
      <c r="J24" s="1"/>
      <c r="K24" s="1"/>
      <c r="L24" s="1"/>
      <c r="M24" s="1">
        <v>3</v>
      </c>
      <c r="N24" s="1"/>
      <c r="O24" s="1"/>
      <c r="P24" s="1"/>
      <c r="Q24" s="1"/>
      <c r="R24" s="1">
        <v>4</v>
      </c>
      <c r="S24" s="1"/>
      <c r="T24" s="21">
        <v>6</v>
      </c>
      <c r="U24" s="1">
        <f>SUM(E24:T24)</f>
        <v>24</v>
      </c>
      <c r="V24" s="1"/>
      <c r="W24" s="1">
        <f>U24</f>
        <v>24</v>
      </c>
      <c r="X24" s="29">
        <v>45536</v>
      </c>
      <c r="Y24" s="8"/>
    </row>
    <row r="25" spans="1:25" ht="20.100000000000001" customHeight="1">
      <c r="A25" s="4" t="s">
        <v>56</v>
      </c>
      <c r="B25" s="10"/>
      <c r="C25" s="11" t="s">
        <v>43</v>
      </c>
      <c r="D25" s="1">
        <v>15</v>
      </c>
      <c r="E25" s="1">
        <v>7</v>
      </c>
      <c r="F25" s="1"/>
      <c r="G25" s="1"/>
      <c r="H25" s="1">
        <v>2</v>
      </c>
      <c r="I25" s="21">
        <v>2</v>
      </c>
      <c r="J25" s="1"/>
      <c r="K25" s="1"/>
      <c r="L25" s="1"/>
      <c r="M25" s="1">
        <v>3</v>
      </c>
      <c r="N25" s="1"/>
      <c r="O25" s="1"/>
      <c r="P25" s="1"/>
      <c r="Q25" s="1"/>
      <c r="R25" s="1"/>
      <c r="S25" s="1"/>
      <c r="T25" s="21"/>
      <c r="U25" s="1">
        <f t="shared" si="1"/>
        <v>14</v>
      </c>
      <c r="V25" s="1"/>
      <c r="W25" s="1">
        <f t="shared" si="2"/>
        <v>14</v>
      </c>
      <c r="X25" s="29">
        <v>45536</v>
      </c>
      <c r="Y25" s="8"/>
    </row>
    <row r="26" spans="1:25" ht="20.100000000000001" customHeight="1">
      <c r="A26" s="4" t="s">
        <v>57</v>
      </c>
      <c r="B26" s="10"/>
      <c r="C26" s="11" t="s">
        <v>61</v>
      </c>
      <c r="D26" s="1">
        <v>15</v>
      </c>
      <c r="E26" s="1">
        <v>13</v>
      </c>
      <c r="F26" s="1"/>
      <c r="G26" s="1"/>
      <c r="H26" s="1">
        <v>2</v>
      </c>
      <c r="I26" s="21">
        <v>2</v>
      </c>
      <c r="J26" s="1"/>
      <c r="K26" s="1"/>
      <c r="L26" s="1"/>
      <c r="M26" s="1">
        <v>3</v>
      </c>
      <c r="N26" s="1"/>
      <c r="O26" s="1"/>
      <c r="P26" s="1"/>
      <c r="Q26" s="1"/>
      <c r="R26" s="1" t="s">
        <v>1</v>
      </c>
      <c r="S26" s="1"/>
      <c r="T26" s="21"/>
      <c r="U26" s="1">
        <f t="shared" si="1"/>
        <v>20</v>
      </c>
      <c r="V26" s="1"/>
      <c r="W26" s="1">
        <f t="shared" si="2"/>
        <v>20</v>
      </c>
      <c r="X26" s="29">
        <v>45536</v>
      </c>
      <c r="Y26" s="20" t="s">
        <v>81</v>
      </c>
    </row>
    <row r="27" spans="1:25" ht="20.100000000000001" customHeight="1">
      <c r="A27" s="4" t="s">
        <v>58</v>
      </c>
      <c r="B27" s="10"/>
      <c r="C27" s="11" t="s">
        <v>45</v>
      </c>
      <c r="D27" s="1">
        <v>15</v>
      </c>
      <c r="E27" s="1">
        <v>7</v>
      </c>
      <c r="F27" s="1"/>
      <c r="G27" s="1"/>
      <c r="H27" s="1">
        <v>2</v>
      </c>
      <c r="I27" s="1">
        <v>2</v>
      </c>
      <c r="J27" s="1"/>
      <c r="K27" s="1"/>
      <c r="L27" s="1"/>
      <c r="M27" s="1">
        <v>3</v>
      </c>
      <c r="N27" s="1"/>
      <c r="O27" s="1"/>
      <c r="P27" s="1"/>
      <c r="Q27" s="1"/>
      <c r="R27" s="1"/>
      <c r="S27" s="1"/>
      <c r="T27" s="21"/>
      <c r="U27" s="1">
        <f>SUM(E27:T27)</f>
        <v>14</v>
      </c>
      <c r="V27" s="1"/>
      <c r="W27" s="1">
        <f>U27</f>
        <v>14</v>
      </c>
      <c r="X27" s="29">
        <v>45536</v>
      </c>
      <c r="Y27" s="8"/>
    </row>
    <row r="28" spans="1:25" ht="20.100000000000001" customHeight="1">
      <c r="A28" s="4" t="s">
        <v>59</v>
      </c>
      <c r="B28" s="10"/>
      <c r="C28" s="11" t="s">
        <v>44</v>
      </c>
      <c r="D28" s="1">
        <v>15</v>
      </c>
      <c r="E28" s="1">
        <v>4</v>
      </c>
      <c r="F28" s="1"/>
      <c r="G28" s="1"/>
      <c r="H28" s="1">
        <v>2</v>
      </c>
      <c r="I28" s="21">
        <v>2</v>
      </c>
      <c r="J28" s="1"/>
      <c r="K28" s="1"/>
      <c r="L28" s="1"/>
      <c r="M28" s="1">
        <v>3</v>
      </c>
      <c r="N28" s="1"/>
      <c r="O28" s="1"/>
      <c r="P28" s="1"/>
      <c r="Q28" s="1"/>
      <c r="R28" s="1"/>
      <c r="S28" s="1"/>
      <c r="T28" s="21">
        <v>7</v>
      </c>
      <c r="U28" s="1">
        <f t="shared" si="1"/>
        <v>18</v>
      </c>
      <c r="V28" s="1"/>
      <c r="W28" s="1">
        <f t="shared" si="2"/>
        <v>18</v>
      </c>
      <c r="X28" s="29">
        <v>45536</v>
      </c>
      <c r="Y28" s="20" t="s">
        <v>1</v>
      </c>
    </row>
    <row r="29" spans="1:25" ht="20.100000000000001" customHeight="1">
      <c r="A29" s="4" t="s">
        <v>60</v>
      </c>
      <c r="B29" s="10"/>
      <c r="C29" s="11" t="s">
        <v>62</v>
      </c>
      <c r="D29" s="1">
        <v>15</v>
      </c>
      <c r="E29" s="1">
        <v>4</v>
      </c>
      <c r="F29" s="1"/>
      <c r="G29" s="1"/>
      <c r="H29" s="1">
        <v>2</v>
      </c>
      <c r="I29" s="21">
        <v>1</v>
      </c>
      <c r="J29" s="1"/>
      <c r="K29" s="1"/>
      <c r="L29" s="1"/>
      <c r="M29" s="1">
        <v>3</v>
      </c>
      <c r="N29" s="1"/>
      <c r="O29" s="1"/>
      <c r="P29" s="1"/>
      <c r="Q29" s="1"/>
      <c r="R29" s="1" t="s">
        <v>1</v>
      </c>
      <c r="S29" s="1"/>
      <c r="T29" s="21"/>
      <c r="U29" s="1">
        <f>SUM(E29:T29)</f>
        <v>10</v>
      </c>
      <c r="V29" s="1"/>
      <c r="W29" s="1">
        <f t="shared" si="2"/>
        <v>10</v>
      </c>
      <c r="X29" s="29">
        <v>45536</v>
      </c>
      <c r="Y29" s="20" t="s">
        <v>82</v>
      </c>
    </row>
    <row r="30" spans="1:25" ht="15.75">
      <c r="A30" s="3"/>
      <c r="B30" s="12"/>
      <c r="C30" s="12"/>
      <c r="D30" s="3"/>
      <c r="E30" s="3"/>
      <c r="F30" s="3"/>
      <c r="G30" s="3"/>
      <c r="H30" s="3"/>
      <c r="I30" s="22"/>
      <c r="J30" s="3"/>
      <c r="K30" s="3"/>
      <c r="L30" s="3"/>
      <c r="M30" s="3"/>
      <c r="N30" s="3"/>
      <c r="O30" s="3"/>
      <c r="P30" s="3"/>
      <c r="Q30" s="3"/>
      <c r="R30" s="3"/>
      <c r="S30" s="3"/>
      <c r="T30" s="3"/>
      <c r="U30" s="13"/>
      <c r="V30" s="13"/>
      <c r="W30" s="13"/>
      <c r="X30" s="13"/>
      <c r="Y30" s="14"/>
    </row>
    <row r="31" spans="1:25" s="2" customFormat="1" ht="12.75">
      <c r="A31" s="3"/>
      <c r="B31" s="19"/>
      <c r="C31" s="19"/>
      <c r="D31" s="3"/>
      <c r="E31" s="3"/>
      <c r="F31" s="3"/>
      <c r="G31" s="3"/>
      <c r="H31" s="3"/>
      <c r="I31" s="3"/>
      <c r="J31" s="3"/>
      <c r="K31" s="3"/>
      <c r="L31" s="3"/>
      <c r="M31" s="3"/>
      <c r="N31" s="3"/>
      <c r="O31" s="3"/>
      <c r="P31" s="3"/>
      <c r="Q31" s="3"/>
      <c r="R31" s="3"/>
      <c r="S31" s="3"/>
      <c r="T31" s="3"/>
      <c r="U31" s="13"/>
      <c r="V31" s="13"/>
      <c r="W31" s="13"/>
      <c r="X31" s="13"/>
      <c r="Y31" s="14"/>
    </row>
    <row r="32" spans="1:25" s="2" customFormat="1" ht="12.75">
      <c r="A32" s="3"/>
      <c r="B32" s="19"/>
      <c r="C32" s="19"/>
      <c r="D32" s="3"/>
      <c r="E32" s="3"/>
      <c r="F32" s="3"/>
      <c r="G32" s="3"/>
      <c r="H32" s="3"/>
      <c r="I32" s="3"/>
      <c r="J32" s="3"/>
      <c r="K32" s="3"/>
      <c r="L32" s="3"/>
      <c r="M32" s="3"/>
      <c r="N32" s="3"/>
      <c r="O32" s="3"/>
      <c r="P32" s="3"/>
      <c r="Q32" s="3"/>
      <c r="R32" s="3"/>
      <c r="S32" s="3"/>
      <c r="T32" s="3"/>
      <c r="U32" s="13"/>
      <c r="V32" s="13"/>
      <c r="W32" s="13"/>
      <c r="X32" s="13"/>
      <c r="Y32" s="14"/>
    </row>
    <row r="33" spans="1:25" s="2" customFormat="1" ht="12.75">
      <c r="A33" s="42"/>
      <c r="B33" s="42"/>
      <c r="C33" s="3"/>
      <c r="D33" s="3"/>
      <c r="E33" s="3"/>
      <c r="F33" s="3"/>
      <c r="G33" s="3"/>
      <c r="H33" s="3"/>
      <c r="I33" s="3"/>
      <c r="J33" s="3"/>
      <c r="K33" s="3"/>
      <c r="L33" s="3"/>
      <c r="M33" s="3"/>
      <c r="N33" s="3"/>
      <c r="O33" s="3"/>
      <c r="P33" s="3"/>
      <c r="Q33" s="3"/>
      <c r="R33" s="3"/>
      <c r="S33" s="3"/>
      <c r="T33" s="3"/>
      <c r="U33" s="38" t="s">
        <v>76</v>
      </c>
      <c r="V33" s="38"/>
      <c r="W33" s="38"/>
      <c r="X33" s="38"/>
      <c r="Y33" s="38"/>
    </row>
    <row r="34" spans="1:25" s="2" customFormat="1" ht="12.75">
      <c r="A34" s="15"/>
      <c r="B34" s="16"/>
      <c r="C34" s="16"/>
      <c r="D34" s="16"/>
      <c r="E34" s="57"/>
      <c r="F34" s="57"/>
      <c r="G34" s="57"/>
      <c r="H34" s="57"/>
      <c r="I34" s="57"/>
      <c r="J34" s="57"/>
      <c r="K34" s="57"/>
      <c r="L34" s="25"/>
      <c r="M34" s="25"/>
      <c r="N34" s="16"/>
      <c r="O34" s="16"/>
      <c r="P34" s="16"/>
      <c r="Q34" s="15"/>
      <c r="R34" s="15"/>
      <c r="S34" s="15"/>
      <c r="T34" s="15"/>
      <c r="U34" s="58" t="s">
        <v>31</v>
      </c>
      <c r="V34" s="58"/>
      <c r="W34" s="58"/>
      <c r="X34" s="58"/>
      <c r="Y34" s="58"/>
    </row>
    <row r="35" spans="1:25" s="2" customFormat="1" ht="12.75">
      <c r="A35" s="15"/>
      <c r="B35" s="57" t="s">
        <v>32</v>
      </c>
      <c r="C35" s="57"/>
      <c r="D35" s="57"/>
      <c r="E35" s="57"/>
      <c r="F35" s="25"/>
      <c r="G35" s="25"/>
      <c r="H35" s="25"/>
      <c r="I35" s="25"/>
      <c r="J35" s="25"/>
      <c r="K35" s="25"/>
      <c r="L35" s="25"/>
      <c r="M35" s="25"/>
      <c r="N35" s="16"/>
      <c r="O35" s="16"/>
      <c r="P35" s="16"/>
      <c r="Q35" s="15"/>
      <c r="R35" s="15"/>
      <c r="S35" s="15"/>
      <c r="T35" s="15"/>
      <c r="U35" s="15"/>
      <c r="V35" s="15"/>
      <c r="W35" s="15"/>
      <c r="X35" s="15"/>
      <c r="Y35" s="14"/>
    </row>
    <row r="36" spans="1:25" s="2" customFormat="1" ht="12.75">
      <c r="A36" s="3"/>
      <c r="B36" s="59" t="s">
        <v>67</v>
      </c>
      <c r="C36" s="59"/>
      <c r="D36" s="59"/>
      <c r="E36" s="59"/>
      <c r="F36" s="17"/>
      <c r="G36" s="17"/>
      <c r="H36" s="17"/>
      <c r="I36" s="17"/>
      <c r="J36" s="17"/>
      <c r="K36" s="17"/>
      <c r="L36" s="17"/>
      <c r="M36" s="17"/>
      <c r="N36" s="17"/>
      <c r="O36" s="17"/>
      <c r="P36" s="17"/>
      <c r="Q36" s="17"/>
      <c r="R36" s="17"/>
      <c r="S36" s="17"/>
      <c r="T36" s="17"/>
      <c r="U36" s="17"/>
      <c r="V36" s="17"/>
      <c r="W36" s="17"/>
      <c r="X36" s="17"/>
      <c r="Y36" s="17"/>
    </row>
    <row r="37" spans="1:25" s="2" customFormat="1" ht="12.75">
      <c r="A37" s="3"/>
      <c r="B37" s="38" t="s">
        <v>77</v>
      </c>
      <c r="C37" s="38"/>
      <c r="D37" s="38"/>
      <c r="E37" s="38"/>
      <c r="F37" s="3"/>
      <c r="G37" s="3"/>
      <c r="H37" s="3"/>
      <c r="I37" s="3"/>
      <c r="J37" s="3"/>
      <c r="K37" s="3"/>
      <c r="L37" s="3"/>
      <c r="M37" s="3"/>
      <c r="N37" s="3"/>
      <c r="O37" s="3"/>
      <c r="P37" s="3"/>
      <c r="Q37" s="3"/>
      <c r="R37" s="3"/>
      <c r="S37" s="3"/>
      <c r="T37" s="3"/>
      <c r="U37" s="3"/>
      <c r="V37" s="3"/>
      <c r="W37" s="3"/>
      <c r="X37" s="3"/>
      <c r="Y37" s="14"/>
    </row>
    <row r="38" spans="1:25" s="2" customFormat="1" ht="12.75">
      <c r="A38" s="3"/>
      <c r="B38" s="38" t="s">
        <v>64</v>
      </c>
      <c r="C38" s="38"/>
      <c r="D38" s="38"/>
      <c r="E38" s="38"/>
      <c r="F38" s="3"/>
      <c r="G38" s="3"/>
      <c r="H38" s="3"/>
      <c r="I38" s="3"/>
      <c r="J38" s="3"/>
      <c r="K38" s="3"/>
      <c r="L38" s="3"/>
      <c r="M38" s="3"/>
      <c r="N38" s="3"/>
      <c r="O38" s="3"/>
      <c r="P38" s="3"/>
      <c r="Q38" s="3"/>
      <c r="R38" s="3"/>
      <c r="S38" s="3"/>
      <c r="T38" s="3"/>
      <c r="U38" s="3"/>
      <c r="V38" s="3"/>
      <c r="W38" s="3"/>
      <c r="X38" s="3"/>
      <c r="Y38" s="14"/>
    </row>
    <row r="39" spans="1:25" s="2" customFormat="1" ht="12.75">
      <c r="A39" s="3"/>
      <c r="B39" s="30"/>
      <c r="C39" s="3"/>
      <c r="D39" s="3"/>
      <c r="E39" s="3"/>
      <c r="F39" s="18" t="s">
        <v>1</v>
      </c>
      <c r="G39" s="3"/>
      <c r="H39" s="3"/>
      <c r="I39" s="3"/>
      <c r="J39" s="3"/>
      <c r="K39" s="3"/>
      <c r="L39" s="3"/>
      <c r="M39" s="3"/>
      <c r="N39" s="3"/>
      <c r="O39" s="3"/>
      <c r="P39" s="3"/>
      <c r="Q39" s="3"/>
      <c r="R39" s="3"/>
      <c r="S39" s="3"/>
      <c r="T39" s="3"/>
      <c r="U39" s="56"/>
      <c r="V39" s="56"/>
      <c r="W39" s="56"/>
      <c r="X39" s="56"/>
      <c r="Y39" s="56"/>
    </row>
    <row r="40" spans="1:25" s="2" customFormat="1" ht="12.75">
      <c r="A40" s="56" t="s">
        <v>33</v>
      </c>
      <c r="B40" s="56"/>
      <c r="C40" s="56"/>
      <c r="D40" s="56"/>
      <c r="E40" s="56"/>
      <c r="F40" s="56"/>
      <c r="G40" s="56"/>
      <c r="H40" s="56"/>
      <c r="I40" s="56"/>
      <c r="J40" s="56"/>
      <c r="K40" s="56"/>
      <c r="L40" s="56"/>
      <c r="M40" s="56"/>
      <c r="N40" s="56"/>
      <c r="O40" s="56"/>
      <c r="P40" s="56"/>
      <c r="Q40" s="56"/>
      <c r="R40" s="56"/>
      <c r="S40" s="56"/>
      <c r="T40" s="56"/>
      <c r="U40" s="56"/>
      <c r="V40" s="56"/>
      <c r="W40" s="56"/>
      <c r="X40" s="56"/>
      <c r="Y40" s="56"/>
    </row>
    <row r="41" spans="1:25" s="2" customFormat="1" ht="12.75">
      <c r="A41" s="56" t="s">
        <v>84</v>
      </c>
      <c r="B41" s="56"/>
      <c r="C41" s="56"/>
      <c r="D41" s="56"/>
      <c r="E41" s="56"/>
      <c r="F41" s="56"/>
      <c r="G41" s="56"/>
      <c r="H41" s="56"/>
      <c r="I41" s="56"/>
      <c r="J41" s="56"/>
      <c r="K41" s="56"/>
      <c r="L41" s="56"/>
      <c r="M41" s="56"/>
      <c r="N41" s="56"/>
      <c r="O41" s="56"/>
      <c r="P41" s="56"/>
      <c r="Q41" s="56"/>
      <c r="R41" s="56"/>
      <c r="S41" s="56"/>
      <c r="T41" s="56"/>
      <c r="U41" s="56"/>
      <c r="V41" s="56"/>
      <c r="W41" s="56"/>
      <c r="X41" s="56"/>
      <c r="Y41" s="56"/>
    </row>
    <row r="42" spans="1:25" s="2" customFormat="1" ht="12.75">
      <c r="A42" s="38" t="s">
        <v>78</v>
      </c>
      <c r="B42" s="38"/>
      <c r="C42" s="38"/>
      <c r="D42" s="38"/>
      <c r="E42" s="38"/>
      <c r="F42" s="38"/>
      <c r="G42" s="38"/>
      <c r="H42" s="38"/>
      <c r="I42" s="38"/>
      <c r="J42" s="38"/>
      <c r="K42" s="38"/>
      <c r="L42" s="38"/>
      <c r="M42" s="38"/>
      <c r="N42" s="38"/>
      <c r="O42" s="38"/>
      <c r="P42" s="38"/>
      <c r="Q42" s="38"/>
      <c r="R42" s="38"/>
      <c r="S42" s="38"/>
      <c r="T42" s="38"/>
      <c r="U42" s="38"/>
      <c r="V42" s="38"/>
      <c r="W42" s="38"/>
      <c r="X42" s="38"/>
      <c r="Y42" s="38"/>
    </row>
    <row r="43" spans="1:25" s="2" customFormat="1" ht="12.75">
      <c r="A43" s="38" t="s">
        <v>79</v>
      </c>
      <c r="B43" s="38"/>
      <c r="C43" s="38"/>
      <c r="D43" s="38"/>
      <c r="E43" s="38"/>
      <c r="F43" s="38"/>
      <c r="G43" s="38"/>
      <c r="H43" s="38"/>
      <c r="I43" s="38"/>
      <c r="J43" s="38"/>
      <c r="K43" s="38"/>
      <c r="L43" s="38"/>
      <c r="M43" s="38"/>
      <c r="N43" s="38"/>
      <c r="O43" s="38"/>
      <c r="P43" s="38"/>
      <c r="Q43" s="38"/>
      <c r="R43" s="38"/>
      <c r="S43" s="38"/>
      <c r="T43" s="38"/>
      <c r="U43" s="38"/>
      <c r="V43" s="38"/>
      <c r="W43" s="38"/>
      <c r="X43" s="38"/>
      <c r="Y43" s="38"/>
    </row>
    <row r="44" spans="1:25" s="2" customFormat="1" ht="12.75">
      <c r="A44" s="38" t="s">
        <v>80</v>
      </c>
      <c r="B44" s="38"/>
      <c r="C44" s="38"/>
      <c r="D44" s="38"/>
      <c r="E44" s="38"/>
      <c r="F44" s="38"/>
      <c r="G44" s="38"/>
      <c r="H44" s="38"/>
      <c r="I44" s="38"/>
      <c r="J44" s="38"/>
      <c r="K44" s="38"/>
      <c r="L44" s="38"/>
      <c r="M44" s="38"/>
      <c r="N44" s="38"/>
      <c r="O44" s="38"/>
      <c r="P44" s="38"/>
      <c r="Q44" s="38"/>
      <c r="R44" s="38"/>
      <c r="S44" s="38"/>
      <c r="T44" s="38"/>
      <c r="U44" s="38"/>
      <c r="V44" s="38"/>
      <c r="W44" s="38"/>
      <c r="X44" s="38"/>
      <c r="Y44" s="38"/>
    </row>
  </sheetData>
  <mergeCells count="35">
    <mergeCell ref="A6:B6"/>
    <mergeCell ref="A8:Y8"/>
    <mergeCell ref="A9:Y9"/>
    <mergeCell ref="A12:Y12"/>
    <mergeCell ref="A1:Y1"/>
    <mergeCell ref="A2:Y2"/>
    <mergeCell ref="A3:Y3"/>
    <mergeCell ref="U4:Y4"/>
    <mergeCell ref="A5:B5"/>
    <mergeCell ref="U5:Y5"/>
    <mergeCell ref="A10:Y10"/>
    <mergeCell ref="U39:Y39"/>
    <mergeCell ref="E34:K34"/>
    <mergeCell ref="U34:Y34"/>
    <mergeCell ref="B35:E35"/>
    <mergeCell ref="B36:E36"/>
    <mergeCell ref="B37:E37"/>
    <mergeCell ref="B38:E38"/>
    <mergeCell ref="A33:B33"/>
    <mergeCell ref="U33:Y33"/>
    <mergeCell ref="A14:A15"/>
    <mergeCell ref="B14:B15"/>
    <mergeCell ref="C14:C15"/>
    <mergeCell ref="D14:D15"/>
    <mergeCell ref="E14:Q14"/>
    <mergeCell ref="U14:U15"/>
    <mergeCell ref="V14:V15"/>
    <mergeCell ref="W14:W15"/>
    <mergeCell ref="X14:X15"/>
    <mergeCell ref="Y14:Y15"/>
    <mergeCell ref="A44:Y44"/>
    <mergeCell ref="A40:Y40"/>
    <mergeCell ref="A41:Y41"/>
    <mergeCell ref="A42:Y42"/>
    <mergeCell ref="A43:Y43"/>
  </mergeCells>
  <printOptions horizontalCentered="1"/>
  <pageMargins left="0.39370078740157483" right="0.39370078740157483" top="0.59055118110236227" bottom="0.19685039370078741" header="0.51181102362204722" footer="0.51181102362204722"/>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İLKOKUL </vt:lpstr>
      <vt:lpstr>ORTAOKUL-LİSE </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RECEP-TUNALI288</dc:creator>
  <cp:lastModifiedBy>Windows Kullanıcısı</cp:lastModifiedBy>
  <cp:lastPrinted>2024-09-11T07:19:16Z</cp:lastPrinted>
  <dcterms:created xsi:type="dcterms:W3CDTF">2017-09-27T13:29:21Z</dcterms:created>
  <dcterms:modified xsi:type="dcterms:W3CDTF">2024-09-11T07:19:29Z</dcterms:modified>
</cp:coreProperties>
</file>